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ASEG\1ER TRIMESTRE 2018\DISCIPLINA FINANCIERA\"/>
    </mc:Choice>
  </mc:AlternateContent>
  <xr:revisionPtr revIDLastSave="0" documentId="12_ncr:500000_{481980F4-EE34-43B3-B47F-E002B1869434}" xr6:coauthVersionLast="31" xr6:coauthVersionMax="31" xr10:uidLastSave="{00000000-0000-0000-0000-000000000000}"/>
  <bookViews>
    <workbookView xWindow="0" yWindow="0" windowWidth="15360" windowHeight="8340" firstSheet="1" activeTab="1" xr2:uid="{00000000-000D-0000-FFFF-FFFF00000000}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D41" i="1" s="1"/>
  <c r="C34" i="1"/>
  <c r="E26" i="1"/>
  <c r="D26" i="1"/>
  <c r="C26" i="1"/>
  <c r="E16" i="1"/>
  <c r="D16" i="1"/>
  <c r="E12" i="1"/>
  <c r="D12" i="1"/>
  <c r="C12" i="1"/>
  <c r="E7" i="1"/>
  <c r="D7" i="1"/>
  <c r="C7" i="1"/>
  <c r="E20" i="1" l="1"/>
  <c r="E21" i="1" s="1"/>
  <c r="E22" i="1" s="1"/>
  <c r="E30" i="1" s="1"/>
  <c r="C41" i="1"/>
  <c r="C20" i="1"/>
  <c r="C21" i="1" s="1"/>
  <c r="C22" i="1" s="1"/>
  <c r="C30" i="1" s="1"/>
  <c r="D20" i="1"/>
  <c r="D21" i="1" s="1"/>
  <c r="D22" i="1" s="1"/>
  <c r="D30" i="1" s="1"/>
  <c r="E41" i="1"/>
</calcChain>
</file>

<file path=xl/sharedStrings.xml><?xml version="1.0" encoding="utf-8"?>
<sst xmlns="http://schemas.openxmlformats.org/spreadsheetml/2006/main" count="64" uniqueCount="45">
  <si>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</si>
  <si>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</si>
  <si>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</si>
  <si>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</si>
  <si>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</si>
  <si>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</si>
  <si>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</si>
  <si>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</si>
  <si>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</si>
  <si>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</si>
  <si>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</si>
  <si>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</si>
  <si>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</si>
  <si>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</si>
  <si>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</si>
  <si>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</si>
  <si>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</si>
  <si>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</si>
  <si>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</si>
  <si>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</si>
  <si>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</si>
  <si>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</si>
  <si>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</si>
  <si>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</si>
  <si>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</si>
  <si>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</si>
  <si>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</si>
  <si>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</si>
  <si>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</si>
  <si>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</si>
  <si>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</si>
  <si>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</si>
  <si>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</si>
  <si>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</si>
  <si>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</si>
  <si>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</si>
  <si>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</si>
  <si>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</si>
  <si>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</si>
  <si>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</si>
  <si>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</si>
  <si>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</si>
  <si>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UNIVERSIDAD TECNOLÓGICA LAJA BAJÍO
Balance Presupuestario - LDF
al 31 de Marzo de 2018
PESOS</t>
  </si>
  <si>
    <t>DR. CARLOS MENDIOLA AMADOR
ENCARGADO DE LA RECTORÍA DE LA UNIVERSIDAD TECNOLÓGICA LAJA BAJÍO</t>
  </si>
  <si>
    <t>C.P.M.C.G. MARCELA LÓPEZ ÁLVAREZ
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</si>
</sst>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0" borderId="7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tabSelected="1" workbookViewId="0">
      <selection activeCell="I75" sqref="I75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11345491.279999999</v>
      </c>
      <c r="D7" s="8">
        <f t="shared" ref="D7:E7" si="0">SUM(D8:D10)</f>
        <v>46093697.659999996</v>
      </c>
      <c r="E7" s="8">
        <f t="shared" si="0"/>
        <v>46035297.659999996</v>
      </c>
    </row>
    <row r="8" spans="1:6" x14ac:dyDescent="0.2">
      <c r="A8" s="6"/>
      <c r="B8" s="9" t="s">
        <v>5</v>
      </c>
      <c r="C8" s="10">
        <v>11345491.279999999</v>
      </c>
      <c r="D8" s="10">
        <v>27910698.239999998</v>
      </c>
      <c r="E8" s="10">
        <v>27852298.239999998</v>
      </c>
    </row>
    <row r="9" spans="1:6" x14ac:dyDescent="0.2">
      <c r="A9" s="6"/>
      <c r="B9" s="9" t="s">
        <v>6</v>
      </c>
      <c r="C9" s="10">
        <v>0</v>
      </c>
      <c r="D9" s="10">
        <v>18182999.420000002</v>
      </c>
      <c r="E9" s="10">
        <v>18182999.420000002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11345491.279999999</v>
      </c>
      <c r="D12" s="8">
        <f t="shared" ref="D12:E12" si="1">SUM(D13:D14)</f>
        <v>1949625</v>
      </c>
      <c r="E12" s="8">
        <f t="shared" si="1"/>
        <v>1934418.38</v>
      </c>
      <c r="F12" s="24"/>
    </row>
    <row r="13" spans="1:6" x14ac:dyDescent="0.2">
      <c r="A13" s="6"/>
      <c r="B13" s="9" t="s">
        <v>9</v>
      </c>
      <c r="C13" s="10">
        <v>11345491.279999999</v>
      </c>
      <c r="D13" s="10">
        <v>1949625</v>
      </c>
      <c r="E13" s="10">
        <v>1934418.38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44144072.659999996</v>
      </c>
      <c r="E20" s="8">
        <f>E7-E12+E16</f>
        <v>44100879.279999994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44144072.659999996</v>
      </c>
      <c r="E21" s="8">
        <f t="shared" si="2"/>
        <v>44100879.279999994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44144072.659999996</v>
      </c>
      <c r="E22" s="8">
        <f>E21-E16</f>
        <v>44100879.279999994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44144072.659999996</v>
      </c>
      <c r="E30" s="8">
        <f t="shared" si="4"/>
        <v>44100879.279999994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11345491.279999999</v>
      </c>
      <c r="D45" s="10">
        <v>27910698.239999998</v>
      </c>
      <c r="E45" s="10">
        <v>27852298.239999998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11345491.279999999</v>
      </c>
      <c r="D50" s="10">
        <v>1949625</v>
      </c>
      <c r="E50" s="10">
        <v>1934418.38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25961073.239999998</v>
      </c>
      <c r="E54" s="8">
        <f t="shared" si="9"/>
        <v>25917879.859999999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25961073.239999998</v>
      </c>
      <c r="E55" s="8">
        <f t="shared" si="10"/>
        <v>25917879.859999999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18182999.420000002</v>
      </c>
      <c r="E59" s="10">
        <v>18182999.420000002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18182999.420000002</v>
      </c>
      <c r="E68" s="8">
        <f>E59+E60-E64-E66</f>
        <v>18182999.420000002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18182999.420000002</v>
      </c>
      <c r="E69" s="8">
        <f t="shared" si="12"/>
        <v>18182999.420000002</v>
      </c>
    </row>
    <row r="70" spans="1:5" ht="5.0999999999999996" customHeight="1" x14ac:dyDescent="0.2">
      <c r="A70" s="18"/>
      <c r="B70" s="19"/>
      <c r="C70" s="20"/>
      <c r="D70" s="20"/>
      <c r="E70" s="20"/>
    </row>
    <row r="73" spans="1:5" x14ac:dyDescent="0.2">
      <c r="B73" s="37"/>
      <c r="D73" s="37"/>
      <c r="E73" s="37"/>
    </row>
    <row r="74" spans="1:5" ht="44.25" customHeight="1" x14ac:dyDescent="0.2">
      <c r="B74" s="38" t="s">
        <v>43</v>
      </c>
      <c r="C74" s="39"/>
      <c r="D74" s="41" t="s">
        <v>44</v>
      </c>
      <c r="E74" s="42"/>
    </row>
    <row r="75" spans="1:5" x14ac:dyDescent="0.2">
      <c r="B75" s="40"/>
      <c r="C75" s="40"/>
      <c r="D75" s="40"/>
      <c r="E75" s="40"/>
    </row>
  </sheetData>
  <mergeCells count="7">
    <mergeCell ref="D74:E74"/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UTLB</cp:lastModifiedBy>
  <dcterms:created xsi:type="dcterms:W3CDTF">2017-01-11T17:21:42Z</dcterms:created>
  <dcterms:modified xsi:type="dcterms:W3CDTF">2018-04-17T20:46:22Z</dcterms:modified>
</cp:coreProperties>
</file>