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JUNIO 2017\FORMATOS CONAC\CONAC COMPLETO JUNIO\CONTABLE\"/>
    </mc:Choice>
  </mc:AlternateContent>
  <xr:revisionPtr revIDLastSave="0" documentId="8_{83DACECC-82DF-4489-9E74-54FE13DFF874}" xr6:coauthVersionLast="31" xr6:coauthVersionMax="31" xr10:uidLastSave="{00000000-0000-0000-0000-000000000000}"/>
  <bookViews>
    <workbookView xWindow="120" yWindow="36" windowWidth="15180" windowHeight="7560" xr2:uid="{00000000-000D-0000-FFFF-FFFF00000000}"/>
  </bookViews>
  <sheets>
    <sheet name="ESF" sheetId="1" r:id="rId1"/>
  </sheets>
  <definedNames>
    <definedName name="_xlnm.Print_Area" localSheetId="0">ESF!$B$1:$L$82</definedName>
  </definedNames>
  <calcPr calcId="179017" concurrentCalc="0"/>
</workbook>
</file>

<file path=xl/calcChain.xml><?xml version="1.0" encoding="utf-8"?>
<calcChain xmlns="http://schemas.openxmlformats.org/spreadsheetml/2006/main">
  <c r="J58" i="1" l="1"/>
  <c r="I58" i="1"/>
  <c r="J50" i="1"/>
  <c r="I50" i="1"/>
  <c r="J44" i="1"/>
  <c r="I44" i="1"/>
  <c r="E41" i="1"/>
  <c r="D41" i="1"/>
  <c r="J38" i="1"/>
  <c r="I38" i="1"/>
  <c r="J27" i="1"/>
  <c r="I27" i="1"/>
  <c r="E26" i="1"/>
  <c r="D26" i="1"/>
  <c r="E43" i="1"/>
  <c r="D43" i="1"/>
  <c r="J63" i="1"/>
  <c r="I63" i="1"/>
  <c r="J40" i="1"/>
  <c r="I40" i="1"/>
  <c r="I65" i="1"/>
  <c r="J65" i="1"/>
</calcChain>
</file>

<file path=xl/sharedStrings.xml><?xml version="1.0" encoding="utf-8"?>
<sst xmlns="http://schemas.openxmlformats.org/spreadsheetml/2006/main" count="75" uniqueCount="72">
  <si>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</si>
  <si>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</si>
  <si>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</si>
  <si>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</si>
  <si>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</si>
  <si>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</si>
  <si>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</si>
  <si>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</si>
  <si>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</si>
  <si>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</si>
  <si>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</si>
  <si>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</si>
  <si>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</si>
  <si>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</si>
  <si>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</si>
  <si>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</si>
  <si>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</si>
  <si>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</si>
  <si>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</si>
  <si>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</si>
  <si>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</si>
  <si>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</si>
  <si>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</si>
  <si>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</si>
  <si>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</si>
  <si>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</si>
  <si>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</si>
  <si>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</si>
  <si>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</si>
  <si>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</si>
  <si>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</si>
  <si>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</si>
  <si>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</si>
  <si>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</si>
  <si>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</si>
  <si>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</si>
  <si>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</si>
  <si>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</si>
  <si>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</si>
  <si>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</si>
  <si>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</si>
  <si>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</si>
  <si>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</si>
  <si>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</si>
  <si>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</si>
  <si>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</si>
  <si>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</si>
  <si>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</si>
  <si>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</si>
  <si>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</si>
  <si>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</si>
  <si>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</si>
  <si>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</si>
  <si>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</si>
  <si>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</si>
  <si>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</si>
  <si>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</si>
  <si>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</si>
  <si>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</si>
  <si>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</si>
  <si>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</si>
  <si>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</si>
  <si>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</si>
  <si>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</si>
  <si>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Al 30 de Junio del 2017</t>
  </si>
  <si>
    <t xml:space="preserve">
DR CARLOS MENDIOLA AMADOR
ENCARGADO DE LA RECTORÍA DE LA UNIVERSIDAD TECNOLÓGICA LAJA BAJÍO</t>
  </si>
  <si>
    <t>ENCARGADO DE LA RECTORÍA DE LA UNIVERSIDAD TECNOLÓGICA LAJA BAJÍO</t>
  </si>
  <si>
    <t>DIRECTOR DE ADMINISTRACIÒN Y FINANZAS</t>
  </si>
  <si>
    <t>M.C.G. Y C.P. MARCELA LÒPEZ ÀLVAREZ</t>
  </si>
  <si>
    <t>JEFATURA CONTABILIDAD Y FINANZAS</t>
  </si>
  <si>
    <t>C.P. BLANCA MARIA MARTINEZ ARROYO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</si>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</sst>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43" fontId="10" fillId="0" borderId="0" applyFont="0" applyFill="0" applyBorder="0" applyAlignment="0" applyProtection="0"/>
    <xf numFmtId="0" fontId="4" fillId="0" borderId="0"/>
    <xf numFmtId="0" fontId="1" fillId="0" borderId="0"/>
  </cellStyleXfs>
  <cellXfs count="81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3" borderId="0" xfId="0" applyFont="1" applyFill="1" applyBorder="1" applyAlignment="1"/>
    <xf numFmtId="0" fontId="3" fillId="3" borderId="0" xfId="3" applyNumberFormat="1" applyFont="1" applyFill="1" applyBorder="1" applyAlignment="1">
      <alignment vertical="center"/>
    </xf>
    <xf numFmtId="0" fontId="3" fillId="2" borderId="0" xfId="3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3" applyNumberFormat="1" applyFont="1" applyFill="1" applyBorder="1" applyAlignment="1">
      <alignment vertical="center"/>
    </xf>
    <xf numFmtId="0" fontId="3" fillId="2" borderId="0" xfId="3" applyNumberFormat="1" applyFont="1" applyFill="1" applyBorder="1" applyAlignment="1">
      <alignment horizontal="right" vertical="top"/>
    </xf>
    <xf numFmtId="0" fontId="2" fillId="2" borderId="0" xfId="0" applyFont="1" applyFill="1"/>
    <xf numFmtId="0" fontId="6" fillId="3" borderId="2" xfId="0" applyFont="1" applyFill="1" applyBorder="1"/>
    <xf numFmtId="0" fontId="5" fillId="2" borderId="0" xfId="0" applyFont="1" applyFill="1" applyAlignment="1">
      <alignment vertical="top"/>
    </xf>
    <xf numFmtId="0" fontId="5" fillId="2" borderId="0" xfId="0" applyFont="1" applyFill="1" applyBorder="1"/>
    <xf numFmtId="165" fontId="3" fillId="3" borderId="0" xfId="1" applyNumberFormat="1" applyFont="1" applyFill="1" applyBorder="1" applyAlignment="1">
      <alignment horizontal="center"/>
    </xf>
    <xf numFmtId="0" fontId="6" fillId="3" borderId="4" xfId="0" applyFont="1" applyFill="1" applyBorder="1"/>
    <xf numFmtId="0" fontId="2" fillId="2" borderId="4" xfId="0" applyFont="1" applyFill="1" applyBorder="1"/>
    <xf numFmtId="166" fontId="6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3" fontId="6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>
      <alignment horizontal="right"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3" fontId="9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/>
    </xf>
    <xf numFmtId="0" fontId="2" fillId="2" borderId="5" xfId="0" applyFont="1" applyFill="1" applyBorder="1"/>
    <xf numFmtId="0" fontId="2" fillId="2" borderId="3" xfId="0" applyFont="1" applyFill="1" applyBorder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2" fillId="2" borderId="1" xfId="0" applyFont="1" applyFill="1" applyBorder="1"/>
    <xf numFmtId="0" fontId="3" fillId="3" borderId="0" xfId="0" applyFont="1" applyFill="1" applyBorder="1" applyAlignment="1">
      <alignment horizontal="centerContinuous"/>
    </xf>
    <xf numFmtId="0" fontId="3" fillId="2" borderId="1" xfId="3" applyNumberFormat="1" applyFont="1" applyFill="1" applyBorder="1" applyAlignment="1">
      <alignment vertical="center"/>
    </xf>
    <xf numFmtId="0" fontId="3" fillId="2" borderId="1" xfId="3" applyNumberFormat="1" applyFont="1" applyFill="1" applyBorder="1" applyAlignment="1">
      <alignment horizontal="right" vertical="top"/>
    </xf>
    <xf numFmtId="0" fontId="3" fillId="2" borderId="8" xfId="3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right" vertical="top"/>
    </xf>
    <xf numFmtId="0" fontId="3" fillId="3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7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9" xfId="6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showGridLines="0" tabSelected="1" topLeftCell="A37" zoomScaleNormal="100" zoomScalePageLayoutView="80" workbookViewId="0">
      <selection activeCell="B16" sqref="B16:C16"/>
    </sheetView>
  </sheetViews>
  <sheetFormatPr baseColWidth="10" defaultColWidth="11.44140625" defaultRowHeight="11.4" x14ac:dyDescent="0.2"/>
  <cols>
    <col min="1" max="1" width="4.88671875" style="6" customWidth="1"/>
    <col min="2" max="2" width="27.5546875" style="9" customWidth="1"/>
    <col min="3" max="3" width="37.88671875" style="6" customWidth="1"/>
    <col min="4" max="5" width="21" style="6" customWidth="1"/>
    <col min="6" max="6" width="11" style="26" customWidth="1"/>
    <col min="7" max="8" width="27.5546875" style="6" customWidth="1"/>
    <col min="9" max="10" width="21" style="6" customWidth="1"/>
    <col min="11" max="11" width="4.88671875" style="17" customWidth="1"/>
    <col min="12" max="12" width="1.6640625" style="5" customWidth="1"/>
    <col min="13" max="16384" width="11.441406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5">
      <c r="A2" s="7"/>
      <c r="B2" s="8"/>
      <c r="C2" s="7"/>
      <c r="D2" s="7"/>
      <c r="E2" s="7"/>
      <c r="F2" s="79"/>
      <c r="G2" s="79"/>
      <c r="H2" s="79"/>
      <c r="I2" s="79"/>
      <c r="J2" s="79"/>
      <c r="K2" s="79"/>
      <c r="L2" s="79"/>
    </row>
    <row r="3" spans="1:12" ht="14.1" customHeight="1" x14ac:dyDescent="0.25">
      <c r="A3" s="7"/>
      <c r="B3" s="10"/>
      <c r="C3" s="79"/>
      <c r="D3" s="79"/>
      <c r="E3" s="79"/>
      <c r="F3" s="79" t="s">
        <v>71</v>
      </c>
      <c r="G3" s="79"/>
      <c r="H3" s="79"/>
      <c r="I3" s="79"/>
      <c r="J3" s="10"/>
      <c r="K3" s="10"/>
    </row>
    <row r="4" spans="1:12" ht="14.1" customHeight="1" x14ac:dyDescent="0.25">
      <c r="A4" s="7"/>
      <c r="B4" s="10"/>
      <c r="C4" s="79" t="s">
        <v>0</v>
      </c>
      <c r="D4" s="79"/>
      <c r="E4" s="79"/>
      <c r="F4" s="79"/>
      <c r="G4" s="79"/>
      <c r="H4" s="79"/>
      <c r="I4" s="79"/>
      <c r="J4" s="10"/>
      <c r="K4" s="10"/>
    </row>
    <row r="5" spans="1:12" ht="14.1" customHeight="1" x14ac:dyDescent="0.25">
      <c r="A5" s="7"/>
      <c r="B5" s="10"/>
      <c r="C5" s="79" t="s">
        <v>64</v>
      </c>
      <c r="D5" s="79"/>
      <c r="E5" s="79"/>
      <c r="F5" s="79"/>
      <c r="G5" s="79"/>
      <c r="H5" s="79"/>
      <c r="I5" s="79"/>
      <c r="J5" s="10"/>
      <c r="K5" s="10"/>
    </row>
    <row r="6" spans="1:12" ht="14.1" customHeight="1" x14ac:dyDescent="0.25">
      <c r="A6" s="7"/>
      <c r="B6" s="11"/>
      <c r="C6" s="79" t="s">
        <v>1</v>
      </c>
      <c r="D6" s="79"/>
      <c r="E6" s="79"/>
      <c r="F6" s="79"/>
      <c r="G6" s="79"/>
      <c r="H6" s="79"/>
      <c r="I6" s="79"/>
      <c r="J6" s="11"/>
      <c r="K6" s="11"/>
    </row>
    <row r="7" spans="1:12" ht="26.25" customHeight="1" x14ac:dyDescent="0.25">
      <c r="A7" s="12"/>
      <c r="B7" s="13"/>
      <c r="C7" s="14"/>
      <c r="D7" s="13" t="s">
        <v>2</v>
      </c>
      <c r="E7" s="80" t="s">
        <v>71</v>
      </c>
      <c r="F7" s="80"/>
      <c r="G7" s="80"/>
      <c r="H7" s="14"/>
      <c r="I7" s="14"/>
      <c r="J7" s="14"/>
      <c r="K7" s="6"/>
    </row>
    <row r="8" spans="1:12" ht="3" customHeight="1" x14ac:dyDescent="0.2">
      <c r="A8" s="15"/>
      <c r="B8" s="15"/>
      <c r="C8" s="15"/>
      <c r="D8" s="15"/>
      <c r="E8" s="15"/>
      <c r="F8" s="16"/>
      <c r="G8" s="15"/>
      <c r="H8" s="15"/>
      <c r="I8" s="15"/>
      <c r="J8" s="15"/>
      <c r="K8" s="6"/>
      <c r="L8" s="9"/>
    </row>
    <row r="9" spans="1:12" ht="3" customHeight="1" x14ac:dyDescent="0.2">
      <c r="A9" s="57"/>
      <c r="B9" s="57"/>
      <c r="C9" s="57"/>
      <c r="D9" s="57"/>
      <c r="E9" s="57"/>
      <c r="F9" s="58"/>
      <c r="G9" s="57"/>
      <c r="H9" s="57"/>
      <c r="I9" s="57"/>
      <c r="J9" s="57"/>
      <c r="K9" s="55"/>
    </row>
    <row r="10" spans="1:12" s="20" customFormat="1" ht="15" customHeight="1" x14ac:dyDescent="0.25">
      <c r="A10" s="75"/>
      <c r="B10" s="77" t="s">
        <v>3</v>
      </c>
      <c r="C10" s="77"/>
      <c r="D10" s="56" t="s">
        <v>4</v>
      </c>
      <c r="E10" s="56"/>
      <c r="F10" s="78"/>
      <c r="G10" s="77" t="s">
        <v>3</v>
      </c>
      <c r="H10" s="77"/>
      <c r="I10" s="56" t="s">
        <v>4</v>
      </c>
      <c r="J10" s="56"/>
      <c r="K10" s="18"/>
      <c r="L10" s="19"/>
    </row>
    <row r="11" spans="1:12" s="20" customFormat="1" ht="15" customHeight="1" x14ac:dyDescent="0.25">
      <c r="A11" s="76"/>
      <c r="B11" s="77"/>
      <c r="C11" s="77"/>
      <c r="D11" s="21">
        <v>2017</v>
      </c>
      <c r="E11" s="21">
        <v>2016</v>
      </c>
      <c r="F11" s="78"/>
      <c r="G11" s="77"/>
      <c r="H11" s="77"/>
      <c r="I11" s="21">
        <v>2017</v>
      </c>
      <c r="J11" s="21">
        <v>2016</v>
      </c>
      <c r="K11" s="22"/>
      <c r="L11" s="19"/>
    </row>
    <row r="12" spans="1:12" ht="3" customHeight="1" x14ac:dyDescent="0.2">
      <c r="A12" s="59"/>
      <c r="B12" s="15"/>
      <c r="C12" s="15"/>
      <c r="D12" s="15"/>
      <c r="E12" s="15"/>
      <c r="F12" s="16"/>
      <c r="G12" s="15"/>
      <c r="H12" s="15"/>
      <c r="I12" s="15"/>
      <c r="J12" s="15"/>
      <c r="K12" s="23"/>
      <c r="L12" s="9"/>
    </row>
    <row r="13" spans="1:12" ht="3" customHeight="1" x14ac:dyDescent="0.2">
      <c r="A13" s="59"/>
      <c r="B13" s="15"/>
      <c r="C13" s="15"/>
      <c r="D13" s="15"/>
      <c r="E13" s="15"/>
      <c r="F13" s="16"/>
      <c r="G13" s="15"/>
      <c r="H13" s="15"/>
      <c r="I13" s="15"/>
      <c r="J13" s="15"/>
      <c r="K13" s="23"/>
    </row>
    <row r="14" spans="1:12" ht="12" x14ac:dyDescent="0.2">
      <c r="A14" s="60"/>
      <c r="B14" s="74" t="s">
        <v>5</v>
      </c>
      <c r="C14" s="74"/>
      <c r="D14" s="24"/>
      <c r="E14" s="25"/>
      <c r="G14" s="74" t="s">
        <v>6</v>
      </c>
      <c r="H14" s="74"/>
      <c r="I14" s="27"/>
      <c r="J14" s="27"/>
      <c r="K14" s="23"/>
    </row>
    <row r="15" spans="1:12" ht="5.0999999999999996" customHeight="1" x14ac:dyDescent="0.2">
      <c r="A15" s="60"/>
      <c r="B15" s="28"/>
      <c r="C15" s="27"/>
      <c r="D15" s="29"/>
      <c r="E15" s="29"/>
      <c r="G15" s="28"/>
      <c r="H15" s="27"/>
      <c r="I15" s="30"/>
      <c r="J15" s="30"/>
      <c r="K15" s="23"/>
    </row>
    <row r="16" spans="1:12" x14ac:dyDescent="0.2">
      <c r="A16" s="60"/>
      <c r="B16" s="69" t="s">
        <v>7</v>
      </c>
      <c r="C16" s="69"/>
      <c r="D16" s="29"/>
      <c r="E16" s="29"/>
      <c r="G16" s="69" t="s">
        <v>8</v>
      </c>
      <c r="H16" s="69"/>
      <c r="I16" s="29"/>
      <c r="J16" s="29"/>
      <c r="K16" s="23"/>
    </row>
    <row r="17" spans="1:11" ht="5.0999999999999996" customHeight="1" x14ac:dyDescent="0.2">
      <c r="A17" s="60"/>
      <c r="B17" s="31"/>
      <c r="C17" s="32"/>
      <c r="D17" s="29"/>
      <c r="E17" s="29"/>
      <c r="G17" s="31"/>
      <c r="H17" s="32"/>
      <c r="I17" s="29"/>
      <c r="J17" s="29"/>
      <c r="K17" s="23"/>
    </row>
    <row r="18" spans="1:11" x14ac:dyDescent="0.2">
      <c r="A18" s="60"/>
      <c r="B18" s="71" t="s">
        <v>9</v>
      </c>
      <c r="C18" s="71"/>
      <c r="D18" s="33">
        <v>9136503.1899999995</v>
      </c>
      <c r="E18" s="33">
        <v>65169159.229999997</v>
      </c>
      <c r="G18" s="71" t="s">
        <v>10</v>
      </c>
      <c r="H18" s="71"/>
      <c r="I18" s="33">
        <v>747361.65</v>
      </c>
      <c r="J18" s="33">
        <v>56203020.460000001</v>
      </c>
      <c r="K18" s="23"/>
    </row>
    <row r="19" spans="1:11" x14ac:dyDescent="0.2">
      <c r="A19" s="60"/>
      <c r="B19" s="71" t="s">
        <v>11</v>
      </c>
      <c r="C19" s="71"/>
      <c r="D19" s="33">
        <v>215785.37</v>
      </c>
      <c r="E19" s="33">
        <v>157331.37</v>
      </c>
      <c r="G19" s="71" t="s">
        <v>12</v>
      </c>
      <c r="H19" s="71"/>
      <c r="I19" s="33">
        <v>0</v>
      </c>
      <c r="J19" s="33">
        <v>0</v>
      </c>
      <c r="K19" s="23"/>
    </row>
    <row r="20" spans="1:11" x14ac:dyDescent="0.2">
      <c r="A20" s="60"/>
      <c r="B20" s="71" t="s">
        <v>13</v>
      </c>
      <c r="C20" s="71"/>
      <c r="D20" s="33">
        <v>0</v>
      </c>
      <c r="E20" s="33">
        <v>0</v>
      </c>
      <c r="G20" s="71" t="s">
        <v>14</v>
      </c>
      <c r="H20" s="71"/>
      <c r="I20" s="33">
        <v>0</v>
      </c>
      <c r="J20" s="33">
        <v>0</v>
      </c>
      <c r="K20" s="23"/>
    </row>
    <row r="21" spans="1:11" x14ac:dyDescent="0.2">
      <c r="A21" s="60"/>
      <c r="B21" s="71" t="s">
        <v>15</v>
      </c>
      <c r="C21" s="71"/>
      <c r="D21" s="33">
        <v>0</v>
      </c>
      <c r="E21" s="33">
        <v>0</v>
      </c>
      <c r="G21" s="71" t="s">
        <v>16</v>
      </c>
      <c r="H21" s="71"/>
      <c r="I21" s="33">
        <v>0</v>
      </c>
      <c r="J21" s="33">
        <v>0</v>
      </c>
      <c r="K21" s="23"/>
    </row>
    <row r="22" spans="1:11" x14ac:dyDescent="0.2">
      <c r="A22" s="60"/>
      <c r="B22" s="71" t="s">
        <v>17</v>
      </c>
      <c r="C22" s="71"/>
      <c r="D22" s="33">
        <v>0</v>
      </c>
      <c r="E22" s="33">
        <v>0</v>
      </c>
      <c r="G22" s="71" t="s">
        <v>18</v>
      </c>
      <c r="H22" s="71"/>
      <c r="I22" s="33">
        <v>0</v>
      </c>
      <c r="J22" s="33">
        <v>0</v>
      </c>
      <c r="K22" s="23"/>
    </row>
    <row r="23" spans="1:11" ht="25.5" customHeight="1" x14ac:dyDescent="0.2">
      <c r="A23" s="60"/>
      <c r="B23" s="71" t="s">
        <v>19</v>
      </c>
      <c r="C23" s="71"/>
      <c r="D23" s="33">
        <v>0</v>
      </c>
      <c r="E23" s="33">
        <v>0</v>
      </c>
      <c r="G23" s="73" t="s">
        <v>20</v>
      </c>
      <c r="H23" s="73"/>
      <c r="I23" s="33">
        <v>0</v>
      </c>
      <c r="J23" s="33">
        <v>0</v>
      </c>
      <c r="K23" s="23"/>
    </row>
    <row r="24" spans="1:11" x14ac:dyDescent="0.2">
      <c r="A24" s="60"/>
      <c r="B24" s="71" t="s">
        <v>21</v>
      </c>
      <c r="C24" s="71"/>
      <c r="D24" s="33">
        <v>0</v>
      </c>
      <c r="E24" s="33">
        <v>0</v>
      </c>
      <c r="G24" s="71" t="s">
        <v>22</v>
      </c>
      <c r="H24" s="71"/>
      <c r="I24" s="33">
        <v>0</v>
      </c>
      <c r="J24" s="33">
        <v>0</v>
      </c>
      <c r="K24" s="23"/>
    </row>
    <row r="25" spans="1:11" x14ac:dyDescent="0.2">
      <c r="A25" s="60"/>
      <c r="B25" s="34"/>
      <c r="C25" s="35"/>
      <c r="D25" s="36"/>
      <c r="E25" s="36"/>
      <c r="G25" s="71" t="s">
        <v>23</v>
      </c>
      <c r="H25" s="71"/>
      <c r="I25" s="33">
        <v>0</v>
      </c>
      <c r="J25" s="33">
        <v>0</v>
      </c>
      <c r="K25" s="23"/>
    </row>
    <row r="26" spans="1:11" ht="12" x14ac:dyDescent="0.2">
      <c r="A26" s="61"/>
      <c r="B26" s="69" t="s">
        <v>24</v>
      </c>
      <c r="C26" s="69"/>
      <c r="D26" s="37">
        <f>SUM(D18:D24)</f>
        <v>9352288.5599999987</v>
      </c>
      <c r="E26" s="37">
        <f>SUM(E18:E24)</f>
        <v>65326490.599999994</v>
      </c>
      <c r="F26" s="38"/>
      <c r="G26" s="28"/>
      <c r="H26" s="27"/>
      <c r="I26" s="39"/>
      <c r="J26" s="39"/>
      <c r="K26" s="23"/>
    </row>
    <row r="27" spans="1:11" ht="12" x14ac:dyDescent="0.2">
      <c r="A27" s="61"/>
      <c r="B27" s="28"/>
      <c r="C27" s="40"/>
      <c r="D27" s="39"/>
      <c r="E27" s="39"/>
      <c r="F27" s="38"/>
      <c r="G27" s="69" t="s">
        <v>25</v>
      </c>
      <c r="H27" s="69"/>
      <c r="I27" s="37">
        <f>SUM(I18:I25)</f>
        <v>747361.65</v>
      </c>
      <c r="J27" s="37">
        <f>SUM(J18:J25)</f>
        <v>56203020.460000001</v>
      </c>
      <c r="K27" s="23"/>
    </row>
    <row r="28" spans="1:11" x14ac:dyDescent="0.2">
      <c r="A28" s="60"/>
      <c r="B28" s="34"/>
      <c r="C28" s="34"/>
      <c r="D28" s="36"/>
      <c r="E28" s="36"/>
      <c r="G28" s="41"/>
      <c r="H28" s="35"/>
      <c r="I28" s="36"/>
      <c r="J28" s="36"/>
      <c r="K28" s="23"/>
    </row>
    <row r="29" spans="1:11" x14ac:dyDescent="0.2">
      <c r="A29" s="60"/>
      <c r="B29" s="69" t="s">
        <v>26</v>
      </c>
      <c r="C29" s="69"/>
      <c r="D29" s="29"/>
      <c r="E29" s="29"/>
      <c r="G29" s="69" t="s">
        <v>27</v>
      </c>
      <c r="H29" s="69"/>
      <c r="I29" s="29"/>
      <c r="J29" s="29"/>
      <c r="K29" s="23"/>
    </row>
    <row r="30" spans="1:11" x14ac:dyDescent="0.2">
      <c r="A30" s="60"/>
      <c r="B30" s="34"/>
      <c r="C30" s="34"/>
      <c r="D30" s="36"/>
      <c r="E30" s="36"/>
      <c r="G30" s="34"/>
      <c r="H30" s="35"/>
      <c r="I30" s="36"/>
      <c r="J30" s="36"/>
      <c r="K30" s="23"/>
    </row>
    <row r="31" spans="1:11" x14ac:dyDescent="0.2">
      <c r="A31" s="60"/>
      <c r="B31" s="71" t="s">
        <v>28</v>
      </c>
      <c r="C31" s="71"/>
      <c r="D31" s="33">
        <v>0</v>
      </c>
      <c r="E31" s="33">
        <v>0</v>
      </c>
      <c r="G31" s="71" t="s">
        <v>29</v>
      </c>
      <c r="H31" s="71"/>
      <c r="I31" s="33">
        <v>0</v>
      </c>
      <c r="J31" s="33">
        <v>0</v>
      </c>
      <c r="K31" s="23"/>
    </row>
    <row r="32" spans="1:11" x14ac:dyDescent="0.2">
      <c r="A32" s="60"/>
      <c r="B32" s="71" t="s">
        <v>30</v>
      </c>
      <c r="C32" s="71"/>
      <c r="D32" s="33">
        <v>0</v>
      </c>
      <c r="E32" s="33">
        <v>0</v>
      </c>
      <c r="G32" s="71" t="s">
        <v>31</v>
      </c>
      <c r="H32" s="71"/>
      <c r="I32" s="33">
        <v>0</v>
      </c>
      <c r="J32" s="33">
        <v>0</v>
      </c>
      <c r="K32" s="23"/>
    </row>
    <row r="33" spans="1:11" x14ac:dyDescent="0.2">
      <c r="A33" s="60"/>
      <c r="B33" s="71" t="s">
        <v>32</v>
      </c>
      <c r="C33" s="71"/>
      <c r="D33" s="33">
        <v>0</v>
      </c>
      <c r="E33" s="33">
        <v>0</v>
      </c>
      <c r="G33" s="71" t="s">
        <v>33</v>
      </c>
      <c r="H33" s="71"/>
      <c r="I33" s="33">
        <v>0</v>
      </c>
      <c r="J33" s="33">
        <v>0</v>
      </c>
      <c r="K33" s="23"/>
    </row>
    <row r="34" spans="1:11" x14ac:dyDescent="0.2">
      <c r="A34" s="60"/>
      <c r="B34" s="71" t="s">
        <v>34</v>
      </c>
      <c r="C34" s="71"/>
      <c r="D34" s="33">
        <v>548567.46</v>
      </c>
      <c r="E34" s="33">
        <v>548567.46</v>
      </c>
      <c r="G34" s="71" t="s">
        <v>35</v>
      </c>
      <c r="H34" s="71"/>
      <c r="I34" s="33">
        <v>0</v>
      </c>
      <c r="J34" s="33">
        <v>0</v>
      </c>
      <c r="K34" s="23"/>
    </row>
    <row r="35" spans="1:11" ht="26.25" customHeight="1" x14ac:dyDescent="0.2">
      <c r="A35" s="60"/>
      <c r="B35" s="71" t="s">
        <v>36</v>
      </c>
      <c r="C35" s="71"/>
      <c r="D35" s="33">
        <v>0</v>
      </c>
      <c r="E35" s="33">
        <v>0</v>
      </c>
      <c r="G35" s="73" t="s">
        <v>37</v>
      </c>
      <c r="H35" s="73"/>
      <c r="I35" s="33">
        <v>0</v>
      </c>
      <c r="J35" s="33">
        <v>0</v>
      </c>
      <c r="K35" s="23"/>
    </row>
    <row r="36" spans="1:11" x14ac:dyDescent="0.2">
      <c r="A36" s="60"/>
      <c r="B36" s="71" t="s">
        <v>38</v>
      </c>
      <c r="C36" s="71"/>
      <c r="D36" s="33">
        <v>-51798.17</v>
      </c>
      <c r="E36" s="33">
        <v>-51798.17</v>
      </c>
      <c r="G36" s="71" t="s">
        <v>39</v>
      </c>
      <c r="H36" s="71"/>
      <c r="I36" s="33">
        <v>0</v>
      </c>
      <c r="J36" s="33">
        <v>0</v>
      </c>
      <c r="K36" s="23"/>
    </row>
    <row r="37" spans="1:11" x14ac:dyDescent="0.2">
      <c r="A37" s="60"/>
      <c r="B37" s="71" t="s">
        <v>40</v>
      </c>
      <c r="C37" s="71"/>
      <c r="D37" s="33">
        <v>0</v>
      </c>
      <c r="E37" s="33">
        <v>0</v>
      </c>
      <c r="G37" s="34"/>
      <c r="H37" s="35"/>
      <c r="I37" s="36"/>
      <c r="J37" s="36"/>
      <c r="K37" s="23"/>
    </row>
    <row r="38" spans="1:11" ht="12" x14ac:dyDescent="0.2">
      <c r="A38" s="60"/>
      <c r="B38" s="71" t="s">
        <v>41</v>
      </c>
      <c r="C38" s="71"/>
      <c r="D38" s="33">
        <v>0</v>
      </c>
      <c r="E38" s="33">
        <v>0</v>
      </c>
      <c r="G38" s="69" t="s">
        <v>42</v>
      </c>
      <c r="H38" s="69"/>
      <c r="I38" s="37">
        <f>SUM(I31:I36)</f>
        <v>0</v>
      </c>
      <c r="J38" s="37">
        <f>SUM(J31:J36)</f>
        <v>0</v>
      </c>
      <c r="K38" s="23"/>
    </row>
    <row r="39" spans="1:11" ht="12" x14ac:dyDescent="0.2">
      <c r="A39" s="60"/>
      <c r="B39" s="71" t="s">
        <v>43</v>
      </c>
      <c r="C39" s="71"/>
      <c r="D39" s="33">
        <v>0</v>
      </c>
      <c r="E39" s="33">
        <v>0</v>
      </c>
      <c r="G39" s="28"/>
      <c r="H39" s="40"/>
      <c r="I39" s="39"/>
      <c r="J39" s="39"/>
      <c r="K39" s="23"/>
    </row>
    <row r="40" spans="1:11" ht="12" x14ac:dyDescent="0.2">
      <c r="A40" s="60"/>
      <c r="B40" s="34"/>
      <c r="C40" s="35"/>
      <c r="D40" s="36"/>
      <c r="E40" s="36"/>
      <c r="G40" s="69" t="s">
        <v>44</v>
      </c>
      <c r="H40" s="69"/>
      <c r="I40" s="37">
        <f>I27+I38</f>
        <v>747361.65</v>
      </c>
      <c r="J40" s="37">
        <f>J27+J38</f>
        <v>56203020.460000001</v>
      </c>
      <c r="K40" s="23"/>
    </row>
    <row r="41" spans="1:11" ht="12" x14ac:dyDescent="0.2">
      <c r="A41" s="61"/>
      <c r="B41" s="69" t="s">
        <v>45</v>
      </c>
      <c r="C41" s="69"/>
      <c r="D41" s="37">
        <f>SUM(D31:D39)</f>
        <v>496769.29</v>
      </c>
      <c r="E41" s="37">
        <f>SUM(E31:E39)</f>
        <v>496769.29</v>
      </c>
      <c r="F41" s="38"/>
      <c r="G41" s="28"/>
      <c r="H41" s="42"/>
      <c r="I41" s="39"/>
      <c r="J41" s="39"/>
      <c r="K41" s="23"/>
    </row>
    <row r="42" spans="1:11" ht="12" x14ac:dyDescent="0.2">
      <c r="A42" s="60"/>
      <c r="B42" s="34"/>
      <c r="C42" s="28"/>
      <c r="D42" s="36"/>
      <c r="E42" s="36"/>
      <c r="G42" s="74" t="s">
        <v>46</v>
      </c>
      <c r="H42" s="74"/>
      <c r="I42" s="36"/>
      <c r="J42" s="36"/>
      <c r="K42" s="23"/>
    </row>
    <row r="43" spans="1:11" ht="12" x14ac:dyDescent="0.2">
      <c r="A43" s="60"/>
      <c r="B43" s="69" t="s">
        <v>47</v>
      </c>
      <c r="C43" s="69"/>
      <c r="D43" s="37">
        <f>D26+D41</f>
        <v>9849057.8499999978</v>
      </c>
      <c r="E43" s="37">
        <f>E26+E41</f>
        <v>65823259.889999993</v>
      </c>
      <c r="G43" s="28"/>
      <c r="H43" s="42"/>
      <c r="I43" s="36"/>
      <c r="J43" s="36"/>
      <c r="K43" s="23"/>
    </row>
    <row r="44" spans="1:11" ht="12" x14ac:dyDescent="0.2">
      <c r="A44" s="60"/>
      <c r="B44" s="34"/>
      <c r="C44" s="34"/>
      <c r="D44" s="36"/>
      <c r="E44" s="36"/>
      <c r="G44" s="69" t="s">
        <v>48</v>
      </c>
      <c r="H44" s="69"/>
      <c r="I44" s="37">
        <f>SUM(I46:I48)</f>
        <v>8258254.8200000003</v>
      </c>
      <c r="J44" s="37">
        <f>SUM(J46:J48)</f>
        <v>8258254.8200000003</v>
      </c>
      <c r="K44" s="23"/>
    </row>
    <row r="45" spans="1:11" x14ac:dyDescent="0.2">
      <c r="A45" s="60"/>
      <c r="B45" s="34"/>
      <c r="C45" s="34"/>
      <c r="D45" s="36"/>
      <c r="E45" s="36"/>
      <c r="G45" s="34"/>
      <c r="H45" s="25"/>
      <c r="I45" s="36"/>
      <c r="J45" s="36"/>
      <c r="K45" s="23"/>
    </row>
    <row r="46" spans="1:11" x14ac:dyDescent="0.2">
      <c r="A46" s="60"/>
      <c r="B46" s="34"/>
      <c r="C46" s="34"/>
      <c r="D46" s="36"/>
      <c r="E46" s="36"/>
      <c r="G46" s="71" t="s">
        <v>49</v>
      </c>
      <c r="H46" s="71"/>
      <c r="I46" s="33">
        <v>8258254.8200000003</v>
      </c>
      <c r="J46" s="33">
        <v>8258254.8200000003</v>
      </c>
      <c r="K46" s="23"/>
    </row>
    <row r="47" spans="1:11" x14ac:dyDescent="0.2">
      <c r="A47" s="60"/>
      <c r="B47" s="34"/>
      <c r="C47" s="72"/>
      <c r="D47" s="72"/>
      <c r="E47" s="36"/>
      <c r="G47" s="71" t="s">
        <v>50</v>
      </c>
      <c r="H47" s="71"/>
      <c r="I47" s="33">
        <v>0</v>
      </c>
      <c r="J47" s="33">
        <v>0</v>
      </c>
      <c r="K47" s="23"/>
    </row>
    <row r="48" spans="1:11" x14ac:dyDescent="0.2">
      <c r="A48" s="60"/>
      <c r="B48" s="34"/>
      <c r="C48" s="72"/>
      <c r="D48" s="72"/>
      <c r="E48" s="36"/>
      <c r="G48" s="71" t="s">
        <v>51</v>
      </c>
      <c r="H48" s="71"/>
      <c r="I48" s="33">
        <v>0</v>
      </c>
      <c r="J48" s="33">
        <v>0</v>
      </c>
      <c r="K48" s="23"/>
    </row>
    <row r="49" spans="1:11" x14ac:dyDescent="0.2">
      <c r="A49" s="60"/>
      <c r="B49" s="34"/>
      <c r="C49" s="72"/>
      <c r="D49" s="72"/>
      <c r="E49" s="36"/>
      <c r="G49" s="34"/>
      <c r="H49" s="25"/>
      <c r="I49" s="36"/>
      <c r="J49" s="36"/>
      <c r="K49" s="23"/>
    </row>
    <row r="50" spans="1:11" ht="12" x14ac:dyDescent="0.2">
      <c r="A50" s="60"/>
      <c r="B50" s="34"/>
      <c r="C50" s="72"/>
      <c r="D50" s="72"/>
      <c r="E50" s="36"/>
      <c r="G50" s="69" t="s">
        <v>52</v>
      </c>
      <c r="H50" s="69"/>
      <c r="I50" s="37">
        <f>SUM(I52:I56)</f>
        <v>843441.38000000012</v>
      </c>
      <c r="J50" s="37">
        <f>SUM(J52:J56)</f>
        <v>1361984.61</v>
      </c>
      <c r="K50" s="23"/>
    </row>
    <row r="51" spans="1:11" ht="12" x14ac:dyDescent="0.2">
      <c r="A51" s="60"/>
      <c r="B51" s="34"/>
      <c r="C51" s="72"/>
      <c r="D51" s="72"/>
      <c r="E51" s="36"/>
      <c r="G51" s="28"/>
      <c r="H51" s="25"/>
      <c r="I51" s="43"/>
      <c r="J51" s="43"/>
      <c r="K51" s="23"/>
    </row>
    <row r="52" spans="1:11" x14ac:dyDescent="0.2">
      <c r="A52" s="60"/>
      <c r="B52" s="34"/>
      <c r="C52" s="72"/>
      <c r="D52" s="72"/>
      <c r="E52" s="36"/>
      <c r="G52" s="71" t="s">
        <v>53</v>
      </c>
      <c r="H52" s="71"/>
      <c r="I52" s="33">
        <v>-518543.23</v>
      </c>
      <c r="J52" s="33">
        <v>-700799.5</v>
      </c>
      <c r="K52" s="23"/>
    </row>
    <row r="53" spans="1:11" x14ac:dyDescent="0.2">
      <c r="A53" s="60"/>
      <c r="B53" s="34"/>
      <c r="C53" s="72"/>
      <c r="D53" s="72"/>
      <c r="E53" s="36"/>
      <c r="G53" s="71" t="s">
        <v>54</v>
      </c>
      <c r="H53" s="71"/>
      <c r="I53" s="33">
        <v>1361984.61</v>
      </c>
      <c r="J53" s="33">
        <v>2062784.11</v>
      </c>
      <c r="K53" s="23"/>
    </row>
    <row r="54" spans="1:11" x14ac:dyDescent="0.2">
      <c r="A54" s="60"/>
      <c r="B54" s="34"/>
      <c r="C54" s="72"/>
      <c r="D54" s="72"/>
      <c r="E54" s="36"/>
      <c r="G54" s="71" t="s">
        <v>55</v>
      </c>
      <c r="H54" s="71"/>
      <c r="I54" s="33">
        <v>0</v>
      </c>
      <c r="J54" s="33">
        <v>0</v>
      </c>
      <c r="K54" s="23"/>
    </row>
    <row r="55" spans="1:11" x14ac:dyDescent="0.2">
      <c r="A55" s="60"/>
      <c r="B55" s="34"/>
      <c r="C55" s="34"/>
      <c r="D55" s="36"/>
      <c r="E55" s="36"/>
      <c r="G55" s="71" t="s">
        <v>56</v>
      </c>
      <c r="H55" s="71"/>
      <c r="I55" s="33">
        <v>0</v>
      </c>
      <c r="J55" s="33">
        <v>0</v>
      </c>
      <c r="K55" s="23"/>
    </row>
    <row r="56" spans="1:11" x14ac:dyDescent="0.2">
      <c r="A56" s="60"/>
      <c r="B56" s="34"/>
      <c r="C56" s="34"/>
      <c r="D56" s="36"/>
      <c r="E56" s="36"/>
      <c r="G56" s="71" t="s">
        <v>57</v>
      </c>
      <c r="H56" s="71"/>
      <c r="I56" s="33">
        <v>0</v>
      </c>
      <c r="J56" s="33">
        <v>0</v>
      </c>
      <c r="K56" s="23"/>
    </row>
    <row r="57" spans="1:11" x14ac:dyDescent="0.2">
      <c r="A57" s="60"/>
      <c r="B57" s="34"/>
      <c r="C57" s="34"/>
      <c r="D57" s="36"/>
      <c r="E57" s="36"/>
      <c r="G57" s="34"/>
      <c r="H57" s="25"/>
      <c r="I57" s="36"/>
      <c r="J57" s="36"/>
      <c r="K57" s="23"/>
    </row>
    <row r="58" spans="1:11" ht="25.5" customHeight="1" x14ac:dyDescent="0.2">
      <c r="A58" s="60"/>
      <c r="B58" s="34"/>
      <c r="C58" s="34"/>
      <c r="D58" s="36"/>
      <c r="E58" s="36"/>
      <c r="G58" s="69" t="s">
        <v>58</v>
      </c>
      <c r="H58" s="69"/>
      <c r="I58" s="37">
        <f>SUM(I60:I61)</f>
        <v>0</v>
      </c>
      <c r="J58" s="37">
        <f>SUM(J60:J61)</f>
        <v>0</v>
      </c>
      <c r="K58" s="23"/>
    </row>
    <row r="59" spans="1:11" x14ac:dyDescent="0.2">
      <c r="A59" s="60"/>
      <c r="B59" s="34"/>
      <c r="C59" s="34"/>
      <c r="D59" s="36"/>
      <c r="E59" s="36"/>
      <c r="G59" s="34"/>
      <c r="H59" s="25"/>
      <c r="I59" s="36"/>
      <c r="J59" s="36"/>
      <c r="K59" s="23"/>
    </row>
    <row r="60" spans="1:11" x14ac:dyDescent="0.2">
      <c r="A60" s="60"/>
      <c r="B60" s="34"/>
      <c r="C60" s="34"/>
      <c r="D60" s="36"/>
      <c r="E60" s="36"/>
      <c r="G60" s="71" t="s">
        <v>59</v>
      </c>
      <c r="H60" s="71"/>
      <c r="I60" s="33">
        <v>0</v>
      </c>
      <c r="J60" s="33">
        <v>0</v>
      </c>
      <c r="K60" s="23"/>
    </row>
    <row r="61" spans="1:11" x14ac:dyDescent="0.2">
      <c r="A61" s="60"/>
      <c r="B61" s="34"/>
      <c r="C61" s="34"/>
      <c r="D61" s="36"/>
      <c r="E61" s="36"/>
      <c r="G61" s="71" t="s">
        <v>60</v>
      </c>
      <c r="H61" s="71"/>
      <c r="I61" s="33">
        <v>0</v>
      </c>
      <c r="J61" s="33">
        <v>0</v>
      </c>
      <c r="K61" s="23"/>
    </row>
    <row r="62" spans="1:11" ht="9.9" customHeight="1" x14ac:dyDescent="0.2">
      <c r="A62" s="60"/>
      <c r="B62" s="34"/>
      <c r="C62" s="34"/>
      <c r="D62" s="36"/>
      <c r="E62" s="36"/>
      <c r="G62" s="34"/>
      <c r="H62" s="44"/>
      <c r="I62" s="36"/>
      <c r="J62" s="36"/>
      <c r="K62" s="23"/>
    </row>
    <row r="63" spans="1:11" ht="12" x14ac:dyDescent="0.2">
      <c r="A63" s="60"/>
      <c r="B63" s="34"/>
      <c r="C63" s="34"/>
      <c r="D63" s="36"/>
      <c r="E63" s="36"/>
      <c r="G63" s="69" t="s">
        <v>61</v>
      </c>
      <c r="H63" s="69"/>
      <c r="I63" s="37">
        <f>I44+I50+I58</f>
        <v>9101696.2000000011</v>
      </c>
      <c r="J63" s="37">
        <f>J44+J50+J58</f>
        <v>9620239.4299999997</v>
      </c>
      <c r="K63" s="23"/>
    </row>
    <row r="64" spans="1:11" ht="9.9" customHeight="1" x14ac:dyDescent="0.2">
      <c r="A64" s="60"/>
      <c r="B64" s="34"/>
      <c r="C64" s="34"/>
      <c r="D64" s="36"/>
      <c r="E64" s="36"/>
      <c r="G64" s="34"/>
      <c r="H64" s="25"/>
      <c r="I64" s="36"/>
      <c r="J64" s="36"/>
      <c r="K64" s="23"/>
    </row>
    <row r="65" spans="1:11" ht="12" x14ac:dyDescent="0.2">
      <c r="A65" s="60"/>
      <c r="B65" s="34"/>
      <c r="C65" s="34"/>
      <c r="D65" s="36"/>
      <c r="E65" s="36"/>
      <c r="G65" s="69" t="s">
        <v>62</v>
      </c>
      <c r="H65" s="69"/>
      <c r="I65" s="37">
        <f>I40+I63</f>
        <v>9849057.8500000015</v>
      </c>
      <c r="J65" s="37">
        <f>J40+J63</f>
        <v>65823259.890000001</v>
      </c>
      <c r="K65" s="23"/>
    </row>
    <row r="66" spans="1:11" ht="6" customHeight="1" x14ac:dyDescent="0.2">
      <c r="A66" s="62"/>
      <c r="B66" s="45"/>
      <c r="C66" s="45"/>
      <c r="D66" s="45"/>
      <c r="E66" s="45"/>
      <c r="F66" s="46"/>
      <c r="G66" s="45"/>
      <c r="H66" s="45"/>
      <c r="I66" s="45"/>
      <c r="J66" s="45"/>
      <c r="K66" s="47"/>
    </row>
    <row r="67" spans="1:11" ht="6" customHeight="1" x14ac:dyDescent="0.2">
      <c r="A67" s="48"/>
      <c r="B67" s="25"/>
      <c r="C67" s="49"/>
      <c r="D67" s="50"/>
      <c r="E67" s="50"/>
      <c r="G67" s="51"/>
      <c r="H67" s="49"/>
      <c r="I67" s="50"/>
      <c r="J67" s="50"/>
      <c r="K67" s="63"/>
    </row>
    <row r="68" spans="1:11" ht="6" customHeight="1" x14ac:dyDescent="0.2">
      <c r="B68" s="25"/>
      <c r="C68" s="49"/>
      <c r="D68" s="50"/>
      <c r="E68" s="50"/>
      <c r="G68" s="51"/>
      <c r="H68" s="49"/>
      <c r="I68" s="50"/>
      <c r="J68" s="50"/>
    </row>
    <row r="69" spans="1:11" ht="6" customHeight="1" x14ac:dyDescent="0.2">
      <c r="B69" s="25"/>
      <c r="C69" s="49"/>
      <c r="D69" s="50"/>
      <c r="E69" s="50"/>
      <c r="G69" s="51"/>
      <c r="H69" s="49"/>
      <c r="I69" s="50"/>
      <c r="J69" s="50"/>
    </row>
    <row r="70" spans="1:11" ht="15" customHeight="1" x14ac:dyDescent="0.2">
      <c r="B70" s="70" t="s">
        <v>63</v>
      </c>
      <c r="C70" s="70"/>
      <c r="D70" s="70"/>
      <c r="E70" s="70"/>
      <c r="F70" s="70"/>
      <c r="G70" s="70"/>
      <c r="H70" s="70"/>
      <c r="I70" s="70"/>
      <c r="J70" s="70"/>
    </row>
    <row r="71" spans="1:11" ht="9.75" customHeight="1" x14ac:dyDescent="0.2">
      <c r="B71" s="25"/>
      <c r="C71" s="49"/>
      <c r="D71" s="50"/>
      <c r="E71" s="50"/>
      <c r="G71" s="51"/>
      <c r="H71" s="49"/>
      <c r="I71" s="50"/>
      <c r="J71" s="50"/>
    </row>
    <row r="72" spans="1:11" ht="50.1" customHeight="1" x14ac:dyDescent="0.2">
      <c r="B72" s="25"/>
      <c r="C72" s="68"/>
      <c r="D72" s="68"/>
      <c r="E72" s="50"/>
      <c r="G72" s="68"/>
      <c r="H72" s="68"/>
      <c r="I72" s="50"/>
      <c r="J72" s="50"/>
    </row>
    <row r="73" spans="1:11" ht="14.1" customHeight="1" x14ac:dyDescent="0.2">
      <c r="B73" s="52"/>
      <c r="C73" s="64" t="s">
        <v>65</v>
      </c>
      <c r="D73" s="65"/>
      <c r="E73" s="50"/>
      <c r="F73" s="50"/>
      <c r="G73" s="64" t="s">
        <v>68</v>
      </c>
      <c r="H73" s="65"/>
      <c r="I73" s="27"/>
      <c r="J73" s="50"/>
    </row>
    <row r="74" spans="1:11" ht="14.1" customHeight="1" x14ac:dyDescent="0.2">
      <c r="B74" s="53"/>
      <c r="C74" s="67" t="s">
        <v>66</v>
      </c>
      <c r="D74" s="67"/>
      <c r="E74" s="54"/>
      <c r="F74" s="54"/>
      <c r="G74" s="67" t="s">
        <v>67</v>
      </c>
      <c r="H74" s="67"/>
      <c r="I74" s="27"/>
      <c r="J74" s="50"/>
    </row>
    <row r="79" spans="1:11" x14ac:dyDescent="0.2">
      <c r="C79" s="66"/>
      <c r="D79" s="66"/>
      <c r="G79" s="66"/>
      <c r="H79" s="66"/>
    </row>
    <row r="80" spans="1:11" x14ac:dyDescent="0.2">
      <c r="E80" s="68"/>
      <c r="F80" s="68"/>
    </row>
    <row r="81" spans="5:6" x14ac:dyDescent="0.2">
      <c r="E81" s="64" t="s">
        <v>70</v>
      </c>
      <c r="F81" s="65"/>
    </row>
    <row r="82" spans="5:6" ht="32.25" customHeight="1" x14ac:dyDescent="0.2">
      <c r="E82" s="67" t="s">
        <v>69</v>
      </c>
      <c r="F82" s="67"/>
    </row>
    <row r="83" spans="5:6" x14ac:dyDescent="0.2">
      <c r="F83" s="6"/>
    </row>
  </sheetData>
  <sheetProtection formatCells="0" selectLockedCells="1"/>
  <mergeCells count="81">
    <mergeCell ref="E82:F82"/>
    <mergeCell ref="F2:L2"/>
    <mergeCell ref="C3:I3"/>
    <mergeCell ref="C4:I4"/>
    <mergeCell ref="C5:I5"/>
    <mergeCell ref="C6:I6"/>
    <mergeCell ref="E7:G7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A10:A11"/>
    <mergeCell ref="B10:C11"/>
    <mergeCell ref="F10:F11"/>
    <mergeCell ref="G10:H11"/>
    <mergeCell ref="B14:C14"/>
    <mergeCell ref="G14:H14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65:H65"/>
    <mergeCell ref="B70:J70"/>
    <mergeCell ref="C72:D72"/>
    <mergeCell ref="G72:H72"/>
    <mergeCell ref="C73:D73"/>
    <mergeCell ref="G73:H73"/>
    <mergeCell ref="E81:F81"/>
    <mergeCell ref="C79:D79"/>
    <mergeCell ref="G79:H79"/>
    <mergeCell ref="C74:D74"/>
    <mergeCell ref="G74:H74"/>
    <mergeCell ref="E80:F80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32" bottom="0.59055118110236227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Lupita Álvarez</cp:lastModifiedBy>
  <cp:lastPrinted>2017-07-13T18:19:58Z</cp:lastPrinted>
  <dcterms:created xsi:type="dcterms:W3CDTF">2015-07-20T17:15:49Z</dcterms:created>
  <dcterms:modified xsi:type="dcterms:W3CDTF">2018-04-30T22:32:17Z</dcterms:modified>
</cp:coreProperties>
</file>