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3ER TRIMESTRE/"/>
    </mc:Choice>
  </mc:AlternateContent>
  <xr:revisionPtr revIDLastSave="9" documentId="8_{45D8AE66-361E-438B-9222-3E4673B5F424}" xr6:coauthVersionLast="47" xr6:coauthVersionMax="47" xr10:uidLastSave="{051BE348-EA11-4F46-87C1-40B4FCFE294F}"/>
  <bookViews>
    <workbookView xWindow="-120" yWindow="-120" windowWidth="28065" windowHeight="164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<sst xmlns="http://schemas.openxmlformats.org/spreadsheetml/2006/main" count="51" uniqueCount="43">
  <si>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</si>
  <si>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</si>
  <si>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</si>
  <si>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</si>
  <si>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</si>
  <si>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</si>
  <si>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</si>
  <si>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</si>
  <si>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</si>
  <si>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</si>
  <si>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</si>
  <si>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</si>
  <si>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</si>
  <si>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</si>
  <si>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</si>
  <si>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</si>
  <si>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</si>
  <si>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</si>
  <si>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</si>
  <si>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</si>
  <si>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</si>
  <si>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</si>
  <si>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</si>
  <si>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</si>
  <si>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</si>
  <si>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</si>
  <si>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</si>
  <si>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</si>
  <si>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</si>
  <si>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</si>
  <si>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</si>
  <si>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</si>
  <si>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</si>
  <si>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</si>
  <si>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</si>
  <si>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</si>
  <si>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Tecnológica Laja Bajío
Flujo de Fondos
Del 1 de Enero al 30 de Septiembre de 2024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</si>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</sst>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6" fillId="0" borderId="0" xfId="2" applyAlignment="1" applyProtection="1">
      <alignment horizontal="left" vertical="top" indent="1"/>
      <protection locked="0"/>
    </xf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horizontal="center" vertical="top" wrapText="1"/>
      <protection locked="0"/>
    </xf>
    <xf numFmtId="3" fontId="4" fillId="0" borderId="0" xfId="2" applyNumberFormat="1" applyFont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5E2AF87F-BE71-476B-A535-A3437B0A7C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showGridLines="0" tabSelected="1" workbookViewId="0">
      <selection activeCell="A43" sqref="A43:D48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32" t="s">
        <v>36</v>
      </c>
      <c r="B1" s="33"/>
      <c r="C1" s="33"/>
      <c r="D1" s="34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16667131.539999999</v>
      </c>
      <c r="C3" s="3">
        <f t="shared" ref="C3:D3" si="0">SUM(C4:C13)</f>
        <v>18770607.149999999</v>
      </c>
      <c r="D3" s="4">
        <f t="shared" si="0"/>
        <v>18770607.149999999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2346530</v>
      </c>
      <c r="C10" s="5">
        <v>1336970.92</v>
      </c>
      <c r="D10" s="6">
        <v>1336970.92</v>
      </c>
    </row>
    <row r="11" spans="1:4" x14ac:dyDescent="0.2">
      <c r="A11" s="22" t="s">
        <v>8</v>
      </c>
      <c r="B11" s="5">
        <v>7097692.6299999999</v>
      </c>
      <c r="C11" s="5">
        <v>8561498.8599999994</v>
      </c>
      <c r="D11" s="6">
        <v>8561498.8599999994</v>
      </c>
    </row>
    <row r="12" spans="1:4" x14ac:dyDescent="0.2">
      <c r="A12" s="22" t="s">
        <v>9</v>
      </c>
      <c r="B12" s="5">
        <v>7222908.9100000001</v>
      </c>
      <c r="C12" s="5">
        <v>8872137.3699999992</v>
      </c>
      <c r="D12" s="6">
        <v>8872137.3699999992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16667131.539999999</v>
      </c>
      <c r="C14" s="7">
        <f t="shared" ref="C14:D14" si="1">SUM(C15:C23)</f>
        <v>8314625.2200000007</v>
      </c>
      <c r="D14" s="8">
        <f t="shared" si="1"/>
        <v>8314625.2200000007</v>
      </c>
    </row>
    <row r="15" spans="1:4" x14ac:dyDescent="0.2">
      <c r="A15" s="22" t="s">
        <v>12</v>
      </c>
      <c r="B15" s="5">
        <v>9545758</v>
      </c>
      <c r="C15" s="5">
        <v>6740178.7000000002</v>
      </c>
      <c r="D15" s="6">
        <v>6740178.7000000002</v>
      </c>
    </row>
    <row r="16" spans="1:4" x14ac:dyDescent="0.2">
      <c r="A16" s="22" t="s">
        <v>13</v>
      </c>
      <c r="B16" s="5">
        <v>782782.24</v>
      </c>
      <c r="C16" s="5">
        <v>224198.79</v>
      </c>
      <c r="D16" s="6">
        <v>224198.79</v>
      </c>
    </row>
    <row r="17" spans="1:4" x14ac:dyDescent="0.2">
      <c r="A17" s="22" t="s">
        <v>14</v>
      </c>
      <c r="B17" s="5">
        <v>5866491.2999999998</v>
      </c>
      <c r="C17" s="5">
        <v>1261097.73</v>
      </c>
      <c r="D17" s="6">
        <v>1261097.73</v>
      </c>
    </row>
    <row r="18" spans="1:4" x14ac:dyDescent="0.2">
      <c r="A18" s="22" t="s">
        <v>9</v>
      </c>
      <c r="B18" s="5">
        <v>429100</v>
      </c>
      <c r="C18" s="5">
        <v>89150</v>
      </c>
      <c r="D18" s="6">
        <v>89150</v>
      </c>
    </row>
    <row r="19" spans="1:4" x14ac:dyDescent="0.2">
      <c r="A19" s="22" t="s">
        <v>15</v>
      </c>
      <c r="B19" s="5">
        <v>43000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10455981.929999998</v>
      </c>
      <c r="D24" s="10">
        <f>D3-D14</f>
        <v>10455981.929999998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7245394.79</v>
      </c>
      <c r="D27" s="15">
        <f>SUM(D28:D34)</f>
        <v>7245394.79</v>
      </c>
    </row>
    <row r="28" spans="1:4" x14ac:dyDescent="0.2">
      <c r="A28" s="22" t="s">
        <v>26</v>
      </c>
      <c r="B28" s="16">
        <v>0</v>
      </c>
      <c r="C28" s="16">
        <v>125216.28</v>
      </c>
      <c r="D28" s="17">
        <v>125216.28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1223230.92</v>
      </c>
      <c r="D31" s="17">
        <v>1223230.92</v>
      </c>
    </row>
    <row r="32" spans="1:4" x14ac:dyDescent="0.2">
      <c r="A32" s="22" t="s">
        <v>30</v>
      </c>
      <c r="B32" s="16">
        <v>0</v>
      </c>
      <c r="C32" s="16">
        <v>5896947.5899999999</v>
      </c>
      <c r="D32" s="17">
        <v>5896947.5899999999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3210587.14</v>
      </c>
      <c r="D35" s="19">
        <f>SUM(D36:D38)</f>
        <v>3210587.14</v>
      </c>
    </row>
    <row r="36" spans="1:4" x14ac:dyDescent="0.2">
      <c r="A36" s="22" t="s">
        <v>30</v>
      </c>
      <c r="B36" s="16">
        <v>0</v>
      </c>
      <c r="C36" s="16">
        <v>3210587.14</v>
      </c>
      <c r="D36" s="17">
        <v>3210587.14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10455981.93</v>
      </c>
      <c r="D39" s="10">
        <f>D27+D35</f>
        <v>10455981.93</v>
      </c>
    </row>
    <row r="40" spans="1:4" x14ac:dyDescent="0.2">
      <c r="A40" s="1" t="s">
        <v>24</v>
      </c>
    </row>
    <row r="43" spans="1:4" ht="12.75" x14ac:dyDescent="0.2">
      <c r="A43" s="25"/>
      <c r="B43" s="26"/>
      <c r="C43" s="27"/>
      <c r="D43" s="27"/>
    </row>
    <row r="44" spans="1:4" x14ac:dyDescent="0.2">
      <c r="A44" s="26"/>
      <c r="B44" s="26"/>
      <c r="C44" s="27"/>
      <c r="D44" s="27"/>
    </row>
    <row r="45" spans="1:4" x14ac:dyDescent="0.2">
      <c r="A45" s="28" t="s">
        <v>37</v>
      </c>
      <c r="B45" s="29"/>
      <c r="C45" s="28" t="s">
        <v>38</v>
      </c>
      <c r="D45" s="29"/>
    </row>
    <row r="46" spans="1:4" x14ac:dyDescent="0.2">
      <c r="A46" s="30" t="s">
        <v>39</v>
      </c>
      <c r="B46" s="29"/>
      <c r="C46" s="28" t="s">
        <v>40</v>
      </c>
      <c r="D46" s="29"/>
    </row>
    <row r="47" spans="1:4" x14ac:dyDescent="0.2">
      <c r="A47" s="30" t="s">
        <v>41</v>
      </c>
      <c r="B47" s="29"/>
      <c r="C47" s="31" t="s">
        <v>42</v>
      </c>
      <c r="D47" s="29"/>
    </row>
    <row r="48" spans="1:4" x14ac:dyDescent="0.2">
      <c r="A48" s="29"/>
      <c r="B48" s="29"/>
      <c r="C48" s="29"/>
      <c r="D48" s="29"/>
    </row>
  </sheetData>
  <mergeCells count="1">
    <mergeCell ref="A1:D1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BLANCA MARIA MARTINEZ ARROYO</cp:lastModifiedBy>
  <cp:lastPrinted>2024-10-16T19:39:39Z</cp:lastPrinted>
  <dcterms:created xsi:type="dcterms:W3CDTF">2017-12-20T04:54:53Z</dcterms:created>
  <dcterms:modified xsi:type="dcterms:W3CDTF">2024-10-16T19:39:43Z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