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tlajabajio1-my.sharepoint.com/personal/blanca_martinez_utlajabajio1_onmicrosoft_com/Documents/UTLB HOME OFFICE/UTLB 2024/ESTADOS FINANCIEROS/ASEG/1ER TRIMESTRE/"/>
    </mc:Choice>
  </mc:AlternateContent>
  <xr:revisionPtr revIDLastSave="42" documentId="8_{35C78FC4-799E-493E-BD46-1097C3748B43}" xr6:coauthVersionLast="47" xr6:coauthVersionMax="47" xr10:uidLastSave="{E111202A-7042-4314-B206-9FFA7706A6C8}"/>
  <bookViews>
    <workbookView xWindow="-120" yWindow="-120" windowWidth="28095" windowHeight="1644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4" l="1"/>
  <c r="G21" i="4" s="1"/>
  <c r="G35" i="4"/>
  <c r="G34" i="4"/>
  <c r="D35" i="4"/>
  <c r="D31" i="4" s="1"/>
  <c r="D34" i="4"/>
  <c r="C21" i="4"/>
  <c r="D21" i="4"/>
  <c r="E21" i="4"/>
  <c r="F21" i="4"/>
  <c r="B21" i="4"/>
  <c r="C31" i="4"/>
  <c r="E31" i="4"/>
  <c r="E40" i="4" s="1"/>
  <c r="F31" i="4"/>
  <c r="B31" i="4"/>
  <c r="C16" i="4"/>
  <c r="E16" i="4"/>
  <c r="F16" i="4"/>
  <c r="B16" i="4"/>
  <c r="G7" i="4"/>
  <c r="G8" i="4"/>
  <c r="G9" i="4"/>
  <c r="G10" i="4"/>
  <c r="G11" i="4"/>
  <c r="G12" i="4"/>
  <c r="G13" i="4"/>
  <c r="G14" i="4"/>
  <c r="G6" i="4"/>
  <c r="G5" i="4"/>
  <c r="D7" i="4"/>
  <c r="D8" i="4"/>
  <c r="D9" i="4"/>
  <c r="D10" i="4"/>
  <c r="D11" i="4"/>
  <c r="D12" i="4"/>
  <c r="D13" i="4"/>
  <c r="D14" i="4"/>
  <c r="D6" i="4"/>
  <c r="D5" i="4"/>
  <c r="D40" i="4" l="1"/>
  <c r="G31" i="4"/>
  <c r="G40" i="4" s="1"/>
  <c r="G16" i="4"/>
  <c r="F40" i="4"/>
  <c r="D16" i="4"/>
  <c r="B40" i="4"/>
  <c r="C40" i="4"/>
</calcChain>
</file>

<file path=xl/sharedStrings.xml><?xml version="1.0" encoding="utf-8"?>
<sst xmlns="http://schemas.openxmlformats.org/spreadsheetml/2006/main" count="69" uniqueCount="46">
  <si>
    <t>Ingresos</t>
  </si>
  <si>
    <t>Diferencia</t>
  </si>
  <si>
    <t>Rubro de Ingresos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</si>
  <si>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</si>
  <si>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</si>
  <si>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</si>
  <si>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</si>
  <si>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</si>
  <si>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</si>
  <si>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</si>
  <si>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</si>
  <si>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</si>
  <si>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</si>
  <si>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</si>
  <si>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</si>
  <si>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</si>
  <si>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</si>
  <si>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</si>
  <si>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</si>
  <si>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</si>
  <si>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</si>
  <si>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</si>
  <si>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</si>
  <si>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</si>
  <si>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</si>
  <si>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</si>
  <si>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</si>
  <si>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</si>
  <si>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</si>
  <si>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</si>
  <si>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</si>
  <si>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 Judicial, de los Órganos Autónomos y del Sector Paraestatal o Paramunicipal, así como de las Empresas Productivas del Estado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</si>
  <si>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</si>
  <si>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</si>
  <si>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</si>
  <si>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</si>
  <si>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</si>
  <si>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UNIVERSIDAD TECNOLÓGICA LAJA BAJÍO
Estado Analítico de Ingresos
Del 1 de Enero al 31 de Marzo de 2024</t>
  </si>
  <si>
    <t>___________________________________________</t>
  </si>
  <si>
    <t>__________________________________</t>
  </si>
  <si>
    <t>CP. Blanca María Martínez Arroyo</t>
  </si>
  <si>
    <t>Dr. Carlos Mendiola Amador</t>
  </si>
  <si>
    <t>Jefe de Departamento de Contabilidad y Finanzas</t>
  </si>
  <si>
    <t>Encargado de la Rectoría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</si>
  <si>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</t>
    </r>
  </si>
  <si>
    <t xml:space="preserve"> y que no sean ingresos por venta de bienes o prestación de servicios, tales como donativos en efectivo, entre otros.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</si>
</sst>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" fontId="7" fillId="0" borderId="9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0" xfId="9" applyFont="1" applyAlignment="1" applyProtection="1">
      <alignment horizontal="center" vertical="top"/>
      <protection locked="0"/>
    </xf>
    <xf numFmtId="0" fontId="7" fillId="0" borderId="0" xfId="9" applyFont="1" applyAlignment="1" applyProtection="1">
      <alignment vertical="top"/>
      <protection locked="0"/>
    </xf>
    <xf numFmtId="0" fontId="7" fillId="0" borderId="0" xfId="9" applyFont="1" applyAlignment="1" applyProtection="1">
      <alignment horizontal="center" vertical="top" wrapText="1"/>
      <protection locked="0"/>
    </xf>
    <xf numFmtId="3" fontId="7" fillId="0" borderId="0" xfId="9" applyNumberFormat="1" applyFont="1" applyAlignment="1" applyProtection="1">
      <alignment horizontal="center" vertical="top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showGridLines="0" tabSelected="1" topLeftCell="A27" zoomScaleNormal="100" workbookViewId="0">
      <selection activeCell="F54" sqref="F54"/>
    </sheetView>
  </sheetViews>
  <sheetFormatPr baseColWidth="10" defaultColWidth="12" defaultRowHeight="11.25" x14ac:dyDescent="0.2"/>
  <cols>
    <col min="1" max="1" width="62.5" style="2" customWidth="1"/>
    <col min="2" max="2" width="35.83203125" style="2" bestFit="1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5" t="s">
        <v>37</v>
      </c>
      <c r="B1" s="46"/>
      <c r="C1" s="46"/>
      <c r="D1" s="46"/>
      <c r="E1" s="46"/>
      <c r="F1" s="46"/>
      <c r="G1" s="47"/>
    </row>
    <row r="2" spans="1:7" s="3" customFormat="1" x14ac:dyDescent="0.2">
      <c r="A2" s="31"/>
      <c r="B2" s="50" t="s">
        <v>0</v>
      </c>
      <c r="C2" s="51"/>
      <c r="D2" s="51"/>
      <c r="E2" s="51"/>
      <c r="F2" s="52"/>
      <c r="G2" s="48" t="s">
        <v>1</v>
      </c>
    </row>
    <row r="3" spans="1:7" s="1" customFormat="1" ht="24.95" customHeight="1" x14ac:dyDescent="0.2">
      <c r="A3" s="32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49"/>
    </row>
    <row r="4" spans="1:7" s="1" customFormat="1" x14ac:dyDescent="0.2">
      <c r="A4" s="33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4" t="s">
        <v>14</v>
      </c>
      <c r="B5" s="13">
        <v>0</v>
      </c>
      <c r="C5" s="13">
        <v>0</v>
      </c>
      <c r="D5" s="13">
        <f>+B5+C5</f>
        <v>0</v>
      </c>
      <c r="E5" s="13">
        <v>0</v>
      </c>
      <c r="F5" s="13">
        <v>0</v>
      </c>
      <c r="G5" s="13">
        <f>+F5-B5</f>
        <v>0</v>
      </c>
    </row>
    <row r="6" spans="1:7" x14ac:dyDescent="0.2">
      <c r="A6" s="35" t="s">
        <v>15</v>
      </c>
      <c r="B6" s="14">
        <v>0</v>
      </c>
      <c r="C6" s="14">
        <v>0</v>
      </c>
      <c r="D6" s="14">
        <f>+B6+C6</f>
        <v>0</v>
      </c>
      <c r="E6" s="14">
        <v>0</v>
      </c>
      <c r="F6" s="14">
        <v>0</v>
      </c>
      <c r="G6" s="14">
        <f>+F6-B6</f>
        <v>0</v>
      </c>
    </row>
    <row r="7" spans="1:7" x14ac:dyDescent="0.2">
      <c r="A7" s="34" t="s">
        <v>16</v>
      </c>
      <c r="B7" s="14">
        <v>0</v>
      </c>
      <c r="C7" s="14">
        <v>0</v>
      </c>
      <c r="D7" s="14">
        <f t="shared" ref="D7:D14" si="0">+B7+C7</f>
        <v>0</v>
      </c>
      <c r="E7" s="14">
        <v>0</v>
      </c>
      <c r="F7" s="14">
        <v>0</v>
      </c>
      <c r="G7" s="14">
        <f t="shared" ref="G7:G14" si="1">+F7-B7</f>
        <v>0</v>
      </c>
    </row>
    <row r="8" spans="1:7" x14ac:dyDescent="0.2">
      <c r="A8" s="34" t="s">
        <v>17</v>
      </c>
      <c r="B8" s="14">
        <v>0</v>
      </c>
      <c r="C8" s="14">
        <v>0</v>
      </c>
      <c r="D8" s="14">
        <f t="shared" si="0"/>
        <v>0</v>
      </c>
      <c r="E8" s="14">
        <v>0</v>
      </c>
      <c r="F8" s="14">
        <v>0</v>
      </c>
      <c r="G8" s="14">
        <f t="shared" si="1"/>
        <v>0</v>
      </c>
    </row>
    <row r="9" spans="1:7" x14ac:dyDescent="0.2">
      <c r="A9" s="34" t="s">
        <v>18</v>
      </c>
      <c r="B9" s="14">
        <v>0</v>
      </c>
      <c r="C9" s="14">
        <v>0</v>
      </c>
      <c r="D9" s="14">
        <f t="shared" si="0"/>
        <v>0</v>
      </c>
      <c r="E9" s="14">
        <v>0</v>
      </c>
      <c r="F9" s="14">
        <v>0</v>
      </c>
      <c r="G9" s="14">
        <f t="shared" si="1"/>
        <v>0</v>
      </c>
    </row>
    <row r="10" spans="1:7" x14ac:dyDescent="0.2">
      <c r="A10" s="35" t="s">
        <v>19</v>
      </c>
      <c r="B10" s="14">
        <v>0</v>
      </c>
      <c r="C10" s="14">
        <v>0</v>
      </c>
      <c r="D10" s="14">
        <f t="shared" si="0"/>
        <v>0</v>
      </c>
      <c r="E10" s="14">
        <v>0</v>
      </c>
      <c r="F10" s="14">
        <v>0</v>
      </c>
      <c r="G10" s="14">
        <f t="shared" si="1"/>
        <v>0</v>
      </c>
    </row>
    <row r="11" spans="1:7" x14ac:dyDescent="0.2">
      <c r="A11" s="34" t="s">
        <v>20</v>
      </c>
      <c r="B11" s="14">
        <v>2346530</v>
      </c>
      <c r="C11" s="14">
        <v>0</v>
      </c>
      <c r="D11" s="14">
        <f t="shared" si="0"/>
        <v>2346530</v>
      </c>
      <c r="E11" s="14">
        <v>0</v>
      </c>
      <c r="F11" s="14">
        <v>0</v>
      </c>
      <c r="G11" s="14">
        <f t="shared" si="1"/>
        <v>-2346530</v>
      </c>
    </row>
    <row r="12" spans="1:7" ht="22.5" x14ac:dyDescent="0.2">
      <c r="A12" s="34" t="s">
        <v>21</v>
      </c>
      <c r="B12" s="14">
        <v>7097692.6299999999</v>
      </c>
      <c r="C12" s="14">
        <v>2955359.37</v>
      </c>
      <c r="D12" s="14">
        <f t="shared" si="0"/>
        <v>10053052</v>
      </c>
      <c r="E12" s="14">
        <v>4021700</v>
      </c>
      <c r="F12" s="14">
        <v>4021700</v>
      </c>
      <c r="G12" s="14">
        <f t="shared" si="1"/>
        <v>-3075992.63</v>
      </c>
    </row>
    <row r="13" spans="1:7" ht="22.5" x14ac:dyDescent="0.2">
      <c r="A13" s="34" t="s">
        <v>22</v>
      </c>
      <c r="B13" s="14">
        <v>7222908.9100000001</v>
      </c>
      <c r="C13" s="14">
        <v>2955359.37</v>
      </c>
      <c r="D13" s="14">
        <f t="shared" si="0"/>
        <v>10178268.280000001</v>
      </c>
      <c r="E13" s="14">
        <v>3246240.1</v>
      </c>
      <c r="F13" s="14">
        <v>3246240.1</v>
      </c>
      <c r="G13" s="14">
        <f t="shared" si="1"/>
        <v>-3976668.81</v>
      </c>
    </row>
    <row r="14" spans="1:7" x14ac:dyDescent="0.2">
      <c r="A14" s="34" t="s">
        <v>23</v>
      </c>
      <c r="B14" s="14">
        <v>0</v>
      </c>
      <c r="C14" s="14">
        <v>0</v>
      </c>
      <c r="D14" s="14">
        <f t="shared" si="0"/>
        <v>0</v>
      </c>
      <c r="E14" s="14">
        <v>0</v>
      </c>
      <c r="F14" s="14">
        <v>0</v>
      </c>
      <c r="G14" s="14">
        <f t="shared" si="1"/>
        <v>0</v>
      </c>
    </row>
    <row r="15" spans="1:7" x14ac:dyDescent="0.2">
      <c r="B15" s="10"/>
      <c r="C15" s="10"/>
      <c r="D15" s="10"/>
      <c r="E15" s="10"/>
      <c r="F15" s="10"/>
      <c r="G15" s="10"/>
    </row>
    <row r="16" spans="1:7" x14ac:dyDescent="0.2">
      <c r="A16" s="9" t="s">
        <v>24</v>
      </c>
      <c r="B16" s="15">
        <f>SUM(B5:B14)</f>
        <v>16667131.539999999</v>
      </c>
      <c r="C16" s="15">
        <f t="shared" ref="C16:F16" si="2">SUM(C5:C14)</f>
        <v>5910718.7400000002</v>
      </c>
      <c r="D16" s="15">
        <f t="shared" si="2"/>
        <v>22577850.280000001</v>
      </c>
      <c r="E16" s="15">
        <f t="shared" si="2"/>
        <v>7267940.0999999996</v>
      </c>
      <c r="F16" s="15">
        <f t="shared" si="2"/>
        <v>7267940.0999999996</v>
      </c>
      <c r="G16" s="39">
        <f>SUM(G5:G14)</f>
        <v>-9399191.4399999995</v>
      </c>
    </row>
    <row r="17" spans="1:7" x14ac:dyDescent="0.2">
      <c r="A17" s="19"/>
      <c r="B17" s="20"/>
      <c r="C17" s="20"/>
      <c r="D17" s="23"/>
      <c r="E17" s="21" t="s">
        <v>25</v>
      </c>
      <c r="F17" s="24"/>
      <c r="G17" s="40">
        <v>0</v>
      </c>
    </row>
    <row r="18" spans="1:7" ht="10.5" customHeight="1" x14ac:dyDescent="0.2">
      <c r="A18" s="29"/>
      <c r="B18" s="50" t="s">
        <v>0</v>
      </c>
      <c r="C18" s="51"/>
      <c r="D18" s="51"/>
      <c r="E18" s="51"/>
      <c r="F18" s="52"/>
      <c r="G18" s="48" t="s">
        <v>1</v>
      </c>
    </row>
    <row r="19" spans="1:7" ht="22.5" x14ac:dyDescent="0.2">
      <c r="A19" s="36" t="s">
        <v>26</v>
      </c>
      <c r="B19" s="4" t="s">
        <v>3</v>
      </c>
      <c r="C19" s="5" t="s">
        <v>4</v>
      </c>
      <c r="D19" s="5" t="s">
        <v>5</v>
      </c>
      <c r="E19" s="5" t="s">
        <v>6</v>
      </c>
      <c r="F19" s="6" t="s">
        <v>7</v>
      </c>
      <c r="G19" s="49"/>
    </row>
    <row r="20" spans="1:7" x14ac:dyDescent="0.2">
      <c r="A20" s="30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7" t="s">
        <v>27</v>
      </c>
      <c r="B21" s="16">
        <f>SUM(B22:B29)</f>
        <v>7097692.6299999999</v>
      </c>
      <c r="C21" s="16">
        <f t="shared" ref="C21:F21" si="3">SUM(C22:C29)</f>
        <v>2955359.37</v>
      </c>
      <c r="D21" s="16">
        <f t="shared" si="3"/>
        <v>10053052</v>
      </c>
      <c r="E21" s="16">
        <f t="shared" si="3"/>
        <v>4021700</v>
      </c>
      <c r="F21" s="16">
        <f t="shared" si="3"/>
        <v>4021700</v>
      </c>
      <c r="G21" s="16">
        <f>SUM(G22:G29)</f>
        <v>-3075992.63</v>
      </c>
    </row>
    <row r="22" spans="1:7" x14ac:dyDescent="0.2">
      <c r="A22" s="37" t="s">
        <v>14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</row>
    <row r="23" spans="1:7" x14ac:dyDescent="0.2">
      <c r="A23" s="37" t="s">
        <v>15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">
      <c r="A24" s="37" t="s">
        <v>16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x14ac:dyDescent="0.2">
      <c r="A25" s="37" t="s">
        <v>17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x14ac:dyDescent="0.2">
      <c r="A26" s="37" t="s">
        <v>28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">
      <c r="A27" s="37" t="s">
        <v>29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ht="22.5" x14ac:dyDescent="0.2">
      <c r="A28" s="37" t="s">
        <v>30</v>
      </c>
      <c r="B28" s="17">
        <v>7097692.6299999999</v>
      </c>
      <c r="C28" s="17">
        <v>2955359.37</v>
      </c>
      <c r="D28" s="17">
        <v>10053052</v>
      </c>
      <c r="E28" s="17">
        <v>4021700</v>
      </c>
      <c r="F28" s="17">
        <v>4021700</v>
      </c>
      <c r="G28" s="17">
        <f>+F28-B28</f>
        <v>-3075992.63</v>
      </c>
    </row>
    <row r="29" spans="1:7" ht="22.5" x14ac:dyDescent="0.2">
      <c r="A29" s="37" t="s">
        <v>22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</row>
    <row r="30" spans="1:7" x14ac:dyDescent="0.2">
      <c r="A30" s="37"/>
      <c r="B30" s="17"/>
      <c r="C30" s="17"/>
      <c r="D30" s="17"/>
      <c r="E30" s="17"/>
      <c r="F30" s="17"/>
      <c r="G30" s="17"/>
    </row>
    <row r="31" spans="1:7" ht="33.75" x14ac:dyDescent="0.2">
      <c r="A31" s="38" t="s">
        <v>31</v>
      </c>
      <c r="B31" s="18">
        <f>SUM(B32:B35)</f>
        <v>9569438.9100000001</v>
      </c>
      <c r="C31" s="18">
        <f t="shared" ref="C31:G31" si="4">SUM(C32:C35)</f>
        <v>2955359.37</v>
      </c>
      <c r="D31" s="18">
        <f t="shared" si="4"/>
        <v>12524798.280000001</v>
      </c>
      <c r="E31" s="18">
        <f t="shared" si="4"/>
        <v>3246240.1</v>
      </c>
      <c r="F31" s="18">
        <f t="shared" si="4"/>
        <v>3246240.1</v>
      </c>
      <c r="G31" s="18">
        <f t="shared" si="4"/>
        <v>-6323198.8100000005</v>
      </c>
    </row>
    <row r="32" spans="1:7" x14ac:dyDescent="0.2">
      <c r="A32" s="37" t="s">
        <v>15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</row>
    <row r="33" spans="1:7" x14ac:dyDescent="0.2">
      <c r="A33" s="37" t="s">
        <v>32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</row>
    <row r="34" spans="1:7" ht="22.5" x14ac:dyDescent="0.2">
      <c r="A34" s="37" t="s">
        <v>33</v>
      </c>
      <c r="B34" s="17">
        <v>2346530</v>
      </c>
      <c r="C34" s="17">
        <v>0</v>
      </c>
      <c r="D34" s="17">
        <f>+B34+C34</f>
        <v>2346530</v>
      </c>
      <c r="E34" s="17">
        <v>0</v>
      </c>
      <c r="F34" s="17">
        <v>0</v>
      </c>
      <c r="G34" s="17">
        <f>+F34-B34</f>
        <v>-2346530</v>
      </c>
    </row>
    <row r="35" spans="1:7" ht="22.5" x14ac:dyDescent="0.2">
      <c r="A35" s="37" t="s">
        <v>22</v>
      </c>
      <c r="B35" s="17">
        <v>7222908.9100000001</v>
      </c>
      <c r="C35" s="17">
        <v>2955359.37</v>
      </c>
      <c r="D35" s="17">
        <f>+B35+C35</f>
        <v>10178268.280000001</v>
      </c>
      <c r="E35" s="17">
        <v>3246240.1</v>
      </c>
      <c r="F35" s="17">
        <v>3246240.1</v>
      </c>
      <c r="G35" s="17">
        <f>+F35-B35</f>
        <v>-3976668.81</v>
      </c>
    </row>
    <row r="36" spans="1:7" x14ac:dyDescent="0.2">
      <c r="A36" s="11"/>
      <c r="B36" s="17"/>
      <c r="C36" s="17"/>
      <c r="D36" s="17"/>
      <c r="E36" s="17"/>
      <c r="F36" s="17"/>
      <c r="G36" s="17"/>
    </row>
    <row r="37" spans="1:7" x14ac:dyDescent="0.2">
      <c r="A37" s="28" t="s">
        <v>34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</row>
    <row r="38" spans="1:7" x14ac:dyDescent="0.2">
      <c r="A38" s="37" t="s">
        <v>23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</row>
    <row r="39" spans="1:7" x14ac:dyDescent="0.2">
      <c r="A39" s="37"/>
      <c r="B39" s="18"/>
      <c r="C39" s="18"/>
      <c r="D39" s="18"/>
      <c r="E39" s="18"/>
      <c r="F39" s="18"/>
      <c r="G39" s="18"/>
    </row>
    <row r="40" spans="1:7" x14ac:dyDescent="0.2">
      <c r="A40" s="12" t="s">
        <v>24</v>
      </c>
      <c r="B40" s="15">
        <f>+B21+B31</f>
        <v>16667131.539999999</v>
      </c>
      <c r="C40" s="15">
        <f>+C31+C21</f>
        <v>5910718.7400000002</v>
      </c>
      <c r="D40" s="15">
        <f t="shared" ref="D40:F40" si="5">+D31+D21</f>
        <v>22577850.280000001</v>
      </c>
      <c r="E40" s="15">
        <f t="shared" si="5"/>
        <v>7267940.0999999996</v>
      </c>
      <c r="F40" s="15">
        <f t="shared" si="5"/>
        <v>7267940.0999999996</v>
      </c>
      <c r="G40" s="39">
        <f>+G21+G31</f>
        <v>-9399191.4400000013</v>
      </c>
    </row>
    <row r="41" spans="1:7" x14ac:dyDescent="0.2">
      <c r="A41" s="19"/>
      <c r="B41" s="20"/>
      <c r="C41" s="20"/>
      <c r="D41" s="20"/>
      <c r="E41" s="21" t="s">
        <v>25</v>
      </c>
      <c r="F41" s="22"/>
      <c r="G41" s="40">
        <v>0</v>
      </c>
    </row>
    <row r="43" spans="1:7" ht="22.5" x14ac:dyDescent="0.2">
      <c r="A43" s="25" t="s">
        <v>35</v>
      </c>
    </row>
    <row r="44" spans="1:7" x14ac:dyDescent="0.2">
      <c r="A44" s="26" t="s">
        <v>36</v>
      </c>
    </row>
    <row r="45" spans="1:7" x14ac:dyDescent="0.2">
      <c r="A45" s="26" t="s">
        <v>44</v>
      </c>
    </row>
    <row r="46" spans="1:7" x14ac:dyDescent="0.2">
      <c r="A46" s="26" t="s">
        <v>45</v>
      </c>
    </row>
    <row r="47" spans="1:7" x14ac:dyDescent="0.2">
      <c r="A47" s="26"/>
    </row>
    <row r="48" spans="1:7" x14ac:dyDescent="0.2">
      <c r="A48" s="26"/>
    </row>
    <row r="50" spans="1:3" x14ac:dyDescent="0.2">
      <c r="A50" s="1"/>
      <c r="B50" s="1"/>
      <c r="C50" s="1"/>
    </row>
    <row r="51" spans="1:3" s="42" customFormat="1" x14ac:dyDescent="0.2">
      <c r="A51" s="41" t="s">
        <v>38</v>
      </c>
      <c r="B51" s="41" t="s">
        <v>39</v>
      </c>
      <c r="C51" s="41"/>
    </row>
    <row r="52" spans="1:3" s="42" customFormat="1" x14ac:dyDescent="0.2">
      <c r="A52" s="43" t="s">
        <v>40</v>
      </c>
      <c r="B52" s="41" t="s">
        <v>41</v>
      </c>
      <c r="C52" s="41"/>
    </row>
    <row r="53" spans="1:3" s="42" customFormat="1" x14ac:dyDescent="0.2">
      <c r="A53" s="43" t="s">
        <v>42</v>
      </c>
      <c r="B53" s="44" t="s">
        <v>43</v>
      </c>
      <c r="C53" s="41"/>
    </row>
    <row r="54" spans="1:3" x14ac:dyDescent="0.2">
      <c r="A54" s="1"/>
      <c r="B54" s="1"/>
      <c r="C54" s="1"/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BLANCA MARIA MARTINEZ ARROYO</cp:lastModifiedBy>
  <cp:revision/>
  <cp:lastPrinted>2024-04-30T06:33:05Z</cp:lastPrinted>
  <dcterms:created xsi:type="dcterms:W3CDTF">2012-12-11T20:48:19Z</dcterms:created>
  <dcterms:modified xsi:type="dcterms:W3CDTF">2024-04-30T06:34:06Z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