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LB\OneDrive - Universidad Tecnológica Laja Bajío\UTLB HOME OFFICE\UTLB 2023\ESTADOS FINANCIEROS 2023\ASEG\4TO TRIMESTRE\"/>
    </mc:Choice>
  </mc:AlternateContent>
  <bookViews>
    <workbookView xWindow="14100" yWindow="0" windowWidth="13515" windowHeight="16200"/>
  </bookViews>
  <sheets>
    <sheet name="GCP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2" l="1"/>
  <c r="E6" i="2"/>
  <c r="D37" i="2" l="1"/>
  <c r="C6" i="2"/>
  <c r="F6" i="2"/>
  <c r="D6" i="2"/>
  <c r="F37" i="2"/>
  <c r="B37" i="2"/>
  <c r="C37" i="2"/>
  <c r="G6" i="2"/>
  <c r="G37" i="2"/>
  <c r="E37" i="2"/>
</calcChain>
</file>

<file path=xl/sharedStrings.xml><?xml version="1.0" encoding="utf-8"?>
<sst xmlns="http://schemas.openxmlformats.org/spreadsheetml/2006/main" count="50" uniqueCount="50">
  <si>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</si>
  <si>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</si>
  <si>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</si>
  <si>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</si>
  <si>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</si>
  <si>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</si>
  <si>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</si>
  <si>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</si>
  <si>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</si>
  <si>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</si>
  <si>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</si>
  <si>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</si>
  <si>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</si>
  <si>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</si>
  <si>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</si>
  <si>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</si>
  <si>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</si>
  <si>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</si>
  <si>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</si>
  <si>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</si>
  <si>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</si>
  <si>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</si>
  <si>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</si>
  <si>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</si>
  <si>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</si>
  <si>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</si>
  <si>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</si>
  <si>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</si>
  <si>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</si>
  <si>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</si>
  <si>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</si>
  <si>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</si>
  <si>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</si>
  <si>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</si>
  <si>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</si>
  <si>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Concepto</t>
  </si>
  <si>
    <t>Programas de 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</si>
  <si>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</si>
  <si>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</si>
  <si>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</si>
  <si>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</si>
  <si>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UNIVERSIDAD TECNOLÓGICA LAJA BAJÍO
Gasto por Categoría Programática
Del 1 de Enero al 31 de Diciembre de 2023</t>
  </si>
  <si>
    <t xml:space="preserve">                        ____________________________________                                                                                                       </t>
  </si>
  <si>
    <t>___________________________________</t>
  </si>
  <si>
    <t xml:space="preserve">                                DR. CARLOS MENDIOLA AMADOR </t>
  </si>
  <si>
    <t xml:space="preserve">   CP. BLANCA MARÍA MARTINEZ ARROYO</t>
  </si>
  <si>
    <t xml:space="preserve">                                ENCARGADO DE LA RECTORIA DE</t>
  </si>
  <si>
    <t xml:space="preserve">        JEFE DE DEPARTAMENTO DE </t>
  </si>
  <si>
    <t xml:space="preserve">                        LA UNIVERSIDAD TECNOLÓGICA LAJA BAJÍO</t>
  </si>
  <si>
    <t xml:space="preserve">          CONTABILIDAD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</si>
</sst>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0" fontId="4" fillId="0" borderId="0"/>
    <xf numFmtId="0" fontId="9" fillId="0" borderId="0"/>
  </cellStyleXfs>
  <cellXfs count="33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0" fontId="2" fillId="0" borderId="0" xfId="0" applyFont="1" applyAlignment="1">
      <alignment horizontal="left" indent="2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0" borderId="12" xfId="9" applyFont="1" applyBorder="1" applyAlignment="1">
      <alignment horizontal="center" vertical="center"/>
    </xf>
    <xf numFmtId="0" fontId="7" fillId="0" borderId="8" xfId="9" applyFont="1" applyBorder="1" applyAlignment="1">
      <alignment horizontal="center" vertical="center" wrapText="1"/>
    </xf>
    <xf numFmtId="0" fontId="2" fillId="0" borderId="0" xfId="9" applyFont="1"/>
    <xf numFmtId="0" fontId="2" fillId="0" borderId="0" xfId="8" applyFont="1" applyAlignment="1" applyProtection="1">
      <alignment horizontal="left" vertical="top" indent="1"/>
      <protection hidden="1"/>
    </xf>
    <xf numFmtId="0" fontId="5" fillId="0" borderId="13" xfId="0" applyFont="1" applyBorder="1" applyProtection="1">
      <protection locked="0"/>
    </xf>
    <xf numFmtId="0" fontId="2" fillId="0" borderId="14" xfId="0" applyFont="1" applyBorder="1" applyAlignment="1">
      <alignment horizontal="left"/>
    </xf>
    <xf numFmtId="4" fontId="2" fillId="0" borderId="9" xfId="0" applyNumberFormat="1" applyFont="1" applyBorder="1" applyProtection="1">
      <protection locked="0"/>
    </xf>
    <xf numFmtId="0" fontId="7" fillId="0" borderId="14" xfId="0" applyFont="1" applyBorder="1" applyAlignment="1" applyProtection="1">
      <alignment horizontal="left" indent="1"/>
      <protection locked="0"/>
    </xf>
    <xf numFmtId="4" fontId="7" fillId="0" borderId="9" xfId="0" applyNumberFormat="1" applyFont="1" applyBorder="1" applyProtection="1">
      <protection locked="0"/>
    </xf>
    <xf numFmtId="0" fontId="8" fillId="2" borderId="11" xfId="0" applyFont="1" applyFill="1" applyBorder="1" applyAlignment="1" applyProtection="1">
      <alignment horizontal="center" wrapText="1"/>
      <protection locked="0"/>
    </xf>
    <xf numFmtId="0" fontId="8" fillId="2" borderId="12" xfId="0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2" fillId="0" borderId="0" xfId="8" applyFont="1" applyAlignment="1" applyProtection="1">
      <alignment vertical="top"/>
      <protection locked="0"/>
    </xf>
    <xf numFmtId="0" fontId="5" fillId="0" borderId="0" xfId="17" applyFont="1" applyAlignment="1" applyProtection="1">
      <alignment vertical="top"/>
      <protection locked="0"/>
    </xf>
  </cellXfs>
  <cellStyles count="19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2 3" xfId="18"/>
    <cellStyle name="Normal 2 4" xfId="17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tabSelected="1" topLeftCell="A13" zoomScaleNormal="100" zoomScaleSheetLayoutView="90" workbookViewId="0">
      <selection activeCell="G42" sqref="G42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3" t="s">
        <v>41</v>
      </c>
      <c r="B1" s="24"/>
      <c r="C1" s="24"/>
      <c r="D1" s="24"/>
      <c r="E1" s="24"/>
      <c r="F1" s="24"/>
      <c r="G1" s="25"/>
    </row>
    <row r="2" spans="1:7" ht="14.45" customHeight="1" x14ac:dyDescent="0.2">
      <c r="A2" s="11"/>
      <c r="B2" s="26" t="s">
        <v>31</v>
      </c>
      <c r="C2" s="27"/>
      <c r="D2" s="27"/>
      <c r="E2" s="27"/>
      <c r="F2" s="28"/>
      <c r="G2" s="29" t="s">
        <v>30</v>
      </c>
    </row>
    <row r="3" spans="1:7" ht="22.5" x14ac:dyDescent="0.2">
      <c r="A3" s="12" t="s">
        <v>35</v>
      </c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30"/>
    </row>
    <row r="4" spans="1:7" x14ac:dyDescent="0.2">
      <c r="A4" s="13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7" x14ac:dyDescent="0.2">
      <c r="A5" s="14"/>
      <c r="B5" s="15"/>
      <c r="C5" s="15"/>
      <c r="D5" s="15"/>
      <c r="E5" s="15"/>
      <c r="F5" s="15"/>
      <c r="G5" s="15"/>
    </row>
    <row r="6" spans="1:7" x14ac:dyDescent="0.2">
      <c r="A6" s="16" t="s">
        <v>25</v>
      </c>
      <c r="B6" s="5">
        <f>+B10+B19+B23+B26+B31+B33+B34+B35</f>
        <v>15795968.049999999</v>
      </c>
      <c r="C6" s="5">
        <f>+C10+C19+C23+C26+C31+C33+C34+C35</f>
        <v>1342395.33</v>
      </c>
      <c r="D6" s="5">
        <f>+D7+D10+D19+D23+D26+D31+D33+D34+D35</f>
        <v>17138363.379999999</v>
      </c>
      <c r="E6" s="5">
        <f>+E7+E10+E19+E23+E26+E31+E33+E34+E35</f>
        <v>15513582.029999999</v>
      </c>
      <c r="F6" s="5">
        <f>+F7+F10+F19+F23+F26+F31+F33+F34+F35</f>
        <v>15441913.789999999</v>
      </c>
      <c r="G6" s="5">
        <f>+G7+G10+G19+G23+G26+G31+G33+G34+G35</f>
        <v>1624781.35</v>
      </c>
    </row>
    <row r="7" spans="1:7" x14ac:dyDescent="0.2">
      <c r="A7" s="17" t="s">
        <v>0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</row>
    <row r="8" spans="1:7" x14ac:dyDescent="0.2">
      <c r="A8" s="10" t="s">
        <v>1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</row>
    <row r="9" spans="1:7" x14ac:dyDescent="0.2">
      <c r="A9" s="10" t="s">
        <v>2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x14ac:dyDescent="0.2">
      <c r="A10" s="17" t="s">
        <v>3</v>
      </c>
      <c r="B10" s="8">
        <v>14664412.609999999</v>
      </c>
      <c r="C10" s="8">
        <v>1333895.33</v>
      </c>
      <c r="D10" s="8">
        <v>15998307.939999999</v>
      </c>
      <c r="E10" s="8">
        <v>14379234.439999999</v>
      </c>
      <c r="F10" s="8">
        <v>14307566.199999999</v>
      </c>
      <c r="G10" s="8">
        <v>1619073.5</v>
      </c>
    </row>
    <row r="11" spans="1:7" x14ac:dyDescent="0.2">
      <c r="A11" s="10" t="s">
        <v>4</v>
      </c>
      <c r="B11" s="9">
        <v>8605746.5600000005</v>
      </c>
      <c r="C11" s="9">
        <v>575298.44999999995</v>
      </c>
      <c r="D11" s="9">
        <v>9181045.0099999998</v>
      </c>
      <c r="E11" s="9">
        <v>7889460.3700000001</v>
      </c>
      <c r="F11" s="9">
        <v>7889460.3700000001</v>
      </c>
      <c r="G11" s="9">
        <v>1291584.6399999999</v>
      </c>
    </row>
    <row r="12" spans="1:7" x14ac:dyDescent="0.2">
      <c r="A12" s="10" t="s">
        <v>5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</row>
    <row r="13" spans="1:7" x14ac:dyDescent="0.2">
      <c r="A13" s="10" t="s">
        <v>6</v>
      </c>
      <c r="B13" s="9">
        <v>6058666.0499999998</v>
      </c>
      <c r="C13" s="9">
        <v>758596.88</v>
      </c>
      <c r="D13" s="9">
        <v>6817262.9299999997</v>
      </c>
      <c r="E13" s="9">
        <v>6489774.0700000003</v>
      </c>
      <c r="F13" s="9">
        <v>6418105.8300000001</v>
      </c>
      <c r="G13" s="9">
        <v>327488.86</v>
      </c>
    </row>
    <row r="14" spans="1:7" x14ac:dyDescent="0.2">
      <c r="A14" s="10" t="s">
        <v>7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</row>
    <row r="15" spans="1:7" x14ac:dyDescent="0.2">
      <c r="A15" s="10" t="s">
        <v>8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</row>
    <row r="16" spans="1:7" x14ac:dyDescent="0.2">
      <c r="A16" s="10" t="s">
        <v>9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</row>
    <row r="17" spans="1:7" x14ac:dyDescent="0.2">
      <c r="A17" s="10" t="s">
        <v>10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</row>
    <row r="18" spans="1:7" x14ac:dyDescent="0.2">
      <c r="A18" s="10" t="s">
        <v>11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</row>
    <row r="19" spans="1:7" x14ac:dyDescent="0.2">
      <c r="A19" s="17" t="s">
        <v>12</v>
      </c>
      <c r="B19" s="8">
        <v>1131555.44</v>
      </c>
      <c r="C19" s="8">
        <v>8500</v>
      </c>
      <c r="D19" s="8">
        <v>1140055.44</v>
      </c>
      <c r="E19" s="8">
        <v>1134347.5900000001</v>
      </c>
      <c r="F19" s="8">
        <v>1134347.5900000001</v>
      </c>
      <c r="G19" s="8">
        <v>5707.85</v>
      </c>
    </row>
    <row r="20" spans="1:7" x14ac:dyDescent="0.2">
      <c r="A20" s="10" t="s">
        <v>13</v>
      </c>
      <c r="B20" s="9">
        <v>1131555.44</v>
      </c>
      <c r="C20" s="9">
        <v>8500</v>
      </c>
      <c r="D20" s="9">
        <v>1140055.44</v>
      </c>
      <c r="E20" s="9">
        <v>1134347.5900000001</v>
      </c>
      <c r="F20" s="9">
        <v>1134347.5900000001</v>
      </c>
      <c r="G20" s="9">
        <v>5707.85</v>
      </c>
    </row>
    <row r="21" spans="1:7" x14ac:dyDescent="0.2">
      <c r="A21" s="10" t="s">
        <v>14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x14ac:dyDescent="0.2">
      <c r="A22" s="10" t="s">
        <v>15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</row>
    <row r="23" spans="1:7" x14ac:dyDescent="0.2">
      <c r="A23" s="17" t="s">
        <v>16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</row>
    <row r="24" spans="1:7" x14ac:dyDescent="0.2">
      <c r="A24" s="10" t="s">
        <v>17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</row>
    <row r="25" spans="1:7" x14ac:dyDescent="0.2">
      <c r="A25" s="10" t="s">
        <v>18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</row>
    <row r="26" spans="1:7" x14ac:dyDescent="0.2">
      <c r="A26" s="17" t="s">
        <v>19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</row>
    <row r="27" spans="1:7" x14ac:dyDescent="0.2">
      <c r="A27" s="10" t="s">
        <v>20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x14ac:dyDescent="0.2">
      <c r="A28" s="10" t="s">
        <v>21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</row>
    <row r="29" spans="1:7" x14ac:dyDescent="0.2">
      <c r="A29" s="10" t="s">
        <v>22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</row>
    <row r="30" spans="1:7" x14ac:dyDescent="0.2">
      <c r="A30" s="10" t="s">
        <v>23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</row>
    <row r="31" spans="1:7" x14ac:dyDescent="0.2">
      <c r="A31" s="17" t="s">
        <v>36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</row>
    <row r="32" spans="1:7" x14ac:dyDescent="0.2">
      <c r="A32" s="10" t="s">
        <v>24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</row>
    <row r="33" spans="1:7" x14ac:dyDescent="0.2">
      <c r="A33" s="18" t="s">
        <v>37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</row>
    <row r="34" spans="1:7" x14ac:dyDescent="0.2">
      <c r="A34" s="18" t="s">
        <v>38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</row>
    <row r="35" spans="1:7" x14ac:dyDescent="0.2">
      <c r="A35" s="18" t="s">
        <v>39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</row>
    <row r="36" spans="1:7" x14ac:dyDescent="0.2">
      <c r="A36" s="19"/>
      <c r="B36" s="20"/>
      <c r="C36" s="20"/>
      <c r="D36" s="20"/>
      <c r="E36" s="20"/>
      <c r="F36" s="20"/>
      <c r="G36" s="20"/>
    </row>
    <row r="37" spans="1:7" x14ac:dyDescent="0.2">
      <c r="A37" s="21" t="s">
        <v>40</v>
      </c>
      <c r="B37" s="22">
        <f>+B7+B10+B19+B23+B26+B31+B33+B34+B35</f>
        <v>15795968.049999999</v>
      </c>
      <c r="C37" s="22">
        <f t="shared" ref="C37:F37" si="0">+C7+C10+C19+C23+C26+C31+C33+C34+C35</f>
        <v>1342395.33</v>
      </c>
      <c r="D37" s="22">
        <f t="shared" si="0"/>
        <v>17138363.379999999</v>
      </c>
      <c r="E37" s="22">
        <f t="shared" si="0"/>
        <v>15513582.029999999</v>
      </c>
      <c r="F37" s="22">
        <f t="shared" si="0"/>
        <v>15441913.789999999</v>
      </c>
      <c r="G37" s="22">
        <f>+G7+G10+G19+G23+G26+G31+G33+G34+G35</f>
        <v>1624781.35</v>
      </c>
    </row>
    <row r="41" spans="1:7" s="32" customFormat="1" x14ac:dyDescent="0.25">
      <c r="A41" s="31" t="s">
        <v>42</v>
      </c>
      <c r="C41" s="31" t="s">
        <v>43</v>
      </c>
    </row>
    <row r="42" spans="1:7" s="32" customFormat="1" x14ac:dyDescent="0.25">
      <c r="A42" s="31" t="s">
        <v>44</v>
      </c>
      <c r="C42" s="31" t="s">
        <v>45</v>
      </c>
    </row>
    <row r="43" spans="1:7" s="32" customFormat="1" x14ac:dyDescent="0.25">
      <c r="A43" s="31" t="s">
        <v>46</v>
      </c>
      <c r="C43" s="31" t="s">
        <v>47</v>
      </c>
    </row>
    <row r="44" spans="1:7" s="32" customFormat="1" x14ac:dyDescent="0.25">
      <c r="A44" s="31" t="s">
        <v>48</v>
      </c>
      <c r="C44" s="31" t="s">
        <v>49</v>
      </c>
    </row>
  </sheetData>
  <sheetProtection formatCells="0" formatColumns="0" formatRows="0" autoFilter="0"/>
  <protectedRanges>
    <protectedRange sqref="A38:G65517" name="Rango1"/>
    <protectedRange sqref="B4:G6" name="Rango1_2_2"/>
    <protectedRange sqref="A37:G37" name="Rango1_1_2"/>
    <protectedRange sqref="B19:G19" name="Rango1_3_1"/>
    <protectedRange sqref="B7:G7" name="Rango1_3_4"/>
    <protectedRange sqref="B10:G10" name="Rango1_3_5"/>
    <protectedRange sqref="B23:G23" name="Rango1_3_6"/>
    <protectedRange sqref="B26:G26" name="Rango1_3_7"/>
    <protectedRange sqref="B31:G31" name="Rango1_3_8"/>
    <protectedRange sqref="B33:G35" name="Rango1_3_9"/>
  </protectedRanges>
  <mergeCells count="3">
    <mergeCell ref="A1:G1"/>
    <mergeCell ref="B2:F2"/>
    <mergeCell ref="G2:G3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UTLB</cp:lastModifiedBy>
  <cp:lastPrinted>2024-01-30T02:35:29Z</cp:lastPrinted>
  <dcterms:created xsi:type="dcterms:W3CDTF">2012-12-11T21:13:37Z</dcterms:created>
  <dcterms:modified xsi:type="dcterms:W3CDTF">2024-01-30T02:35:34Z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