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ASEG\2DO TRIMESTRE\PROGRAMATICA\"/>
    </mc:Choice>
  </mc:AlternateContent>
  <xr:revisionPtr revIDLastSave="0" documentId="13_ncr:1_{B73B0AB7-24FF-4CBA-9061-D98AA4185A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definedNames>
    <definedName name="_xlnm.Print_Area" localSheetId="0">PPI!$A$1:$M$35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M11" i="1"/>
  <c r="L11" i="1"/>
  <c r="G11" i="1"/>
  <c r="M10" i="1"/>
  <c r="L10" i="1"/>
  <c r="G10" i="1"/>
  <c r="G9" i="1"/>
  <c r="K14" i="1" l="1"/>
  <c r="J14" i="1"/>
  <c r="I14" i="1"/>
  <c r="H14" i="1"/>
  <c r="G14" i="1"/>
  <c r="M21" i="1" l="1"/>
  <c r="M14" i="1"/>
  <c r="M9" i="1"/>
  <c r="K23" i="1"/>
  <c r="I23" i="1"/>
  <c r="H23" i="1"/>
  <c r="J23" i="1"/>
  <c r="G23" i="1"/>
  <c r="L21" i="1"/>
  <c r="L14" i="1"/>
  <c r="L9" i="1"/>
  <c r="L23" i="1" l="1"/>
  <c r="M23" i="1"/>
</calcChain>
</file>

<file path=xl/sharedStrings.xml><?xml version="1.0" encoding="utf-8"?>
<sst xmlns="http://schemas.openxmlformats.org/spreadsheetml/2006/main" count="38" uniqueCount="37">
  <si>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</si>
  <si>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</si>
  <si>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</si>
  <si>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</si>
  <si>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</si>
  <si>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</si>
  <si>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</si>
  <si>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</si>
  <si>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</si>
  <si>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</si>
  <si>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</si>
  <si>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</si>
  <si>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</si>
  <si>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</si>
  <si>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</si>
  <si>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</si>
  <si>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</si>
  <si>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</si>
  <si>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</si>
  <si>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</si>
  <si>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</si>
  <si>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E017PB1346</t>
  </si>
  <si>
    <t>GESTIÓN DE LOS SERVICIOS EDUCATIVOS EXISTENTES</t>
  </si>
  <si>
    <t>EQUIPO DE COMPUTO Y DE TECNOLOGIAS DE LA INFORMACI</t>
  </si>
  <si>
    <t>E017PB2127</t>
  </si>
  <si>
    <t>MANTENIMIENTO A LA INFRAESTRUCTURA Y VEHÍCULOS  DE LA UTLB</t>
  </si>
  <si>
    <t>P000GC1232</t>
  </si>
  <si>
    <t>VINCULACIÓN INSTITUCIONAL UTLB</t>
  </si>
  <si>
    <t>OTRO MOBILIARIO Y EQUIPO EDUCACIONAL Y RECREATIVO</t>
  </si>
  <si>
    <t>Universidad Tecnológica Laja Bajío
Programas y Proyectos de Inversión
Del 1 de Enero al 30 de Junio de 2023</t>
  </si>
  <si>
    <t>__________________________________</t>
  </si>
  <si>
    <t>____________________________________</t>
  </si>
  <si>
    <t>DR. CARLOS MENDIOLA AMADOR</t>
  </si>
  <si>
    <t>CP. BLANCA MARÍA MARTÍNEZ ARROYO</t>
  </si>
  <si>
    <t>ENCARGADO DE LA RECTORÍA DE</t>
  </si>
  <si>
    <t>JEFE DE DEPARTAMENTO DE CONTABILIDAD Y FINANZAS</t>
  </si>
  <si>
    <t>LA 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</si>
</sst>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43" fontId="7" fillId="5" borderId="28" xfId="4" applyNumberFormat="1" applyFont="1" applyFill="1" applyBorder="1" applyAlignment="1">
      <alignment horizontal="right" vertical="center" wrapText="1"/>
    </xf>
    <xf numFmtId="0" fontId="9" fillId="0" borderId="0" xfId="27"/>
    <xf numFmtId="0" fontId="9" fillId="5" borderId="0" xfId="27" applyFill="1" applyAlignment="1">
      <alignment horizontal="center"/>
    </xf>
    <xf numFmtId="0" fontId="9" fillId="0" borderId="0" xfId="11" applyFont="1" applyAlignment="1" applyProtection="1">
      <alignment vertical="top"/>
      <protection locked="0"/>
    </xf>
    <xf numFmtId="0" fontId="5" fillId="5" borderId="0" xfId="12" applyFont="1" applyFill="1" applyAlignment="1" applyProtection="1">
      <alignment vertical="top" wrapText="1"/>
      <protection locked="0"/>
    </xf>
    <xf numFmtId="0" fontId="5" fillId="5" borderId="0" xfId="12" applyFont="1" applyFill="1" applyAlignment="1" applyProtection="1">
      <alignment vertical="top"/>
      <protection locked="0"/>
    </xf>
    <xf numFmtId="0" fontId="9" fillId="5" borderId="0" xfId="27" applyFill="1" applyAlignment="1">
      <alignment horizontal="left" indent="1"/>
    </xf>
    <xf numFmtId="0" fontId="9" fillId="5" borderId="0" xfId="27" applyFill="1"/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33">
    <cellStyle name="Euro" xfId="5" xr:uid="{CEE7282B-12CB-409D-BD24-CCCC9EBEED1D}"/>
    <cellStyle name="Millares 2" xfId="6" xr:uid="{55B3F6BD-A85E-4A04-8903-0E31F8C71249}"/>
    <cellStyle name="Millares 2 2" xfId="7" xr:uid="{B665E0E3-F0D6-477F-97B0-0EF5620E787B}"/>
    <cellStyle name="Millares 2 3" xfId="8" xr:uid="{8C22CA98-3E86-4838-B4B2-647F99D7F977}"/>
    <cellStyle name="Millares 2 4" xfId="20" xr:uid="{2895CDFB-2BBE-44F2-B5D9-5E828E9489DA}"/>
    <cellStyle name="Millares 3" xfId="9" xr:uid="{FC6F8975-3A4B-4222-BBFD-D0FEFF70CB84}"/>
    <cellStyle name="Millares 4" xfId="21" xr:uid="{1CB3E13D-49B1-4E98-BD95-E7578AE5A594}"/>
    <cellStyle name="Moneda" xfId="1" builtinId="4"/>
    <cellStyle name="Moneda 2" xfId="10" xr:uid="{DF7226CC-226D-4042-8727-2554401DCE00}"/>
    <cellStyle name="Moneda 3" xfId="31" xr:uid="{41E59FE4-B8B1-4AB1-A3FE-8D40A7C9278F}"/>
    <cellStyle name="Moneda 4" xfId="29" xr:uid="{C4DBE72B-C0BE-4055-B66C-79B0DE844085}"/>
    <cellStyle name="Normal" xfId="0" builtinId="0"/>
    <cellStyle name="Normal 2" xfId="11" xr:uid="{5909D47C-9BC3-4D4C-8229-CABEAE1C7159}"/>
    <cellStyle name="Normal 2 2" xfId="12" xr:uid="{7F23A31F-3690-4408-9489-664DAD280509}"/>
    <cellStyle name="Normal 2 3" xfId="24" xr:uid="{84351786-6E97-4336-AD8A-3C5631715A52}"/>
    <cellStyle name="Normal 2 4" xfId="32" xr:uid="{E885E76B-F3A3-49EF-B9EA-08DE2C8E093B}"/>
    <cellStyle name="Normal 2 5" xfId="27" xr:uid="{65C8ED29-B11C-480D-A20B-EB9BD4051B02}"/>
    <cellStyle name="Normal 2 7 3" xfId="28" xr:uid="{3E6EF960-C978-4901-B741-E2C74D7DB259}"/>
    <cellStyle name="Normal 3" xfId="3" xr:uid="{00000000-0005-0000-0000-000002000000}"/>
    <cellStyle name="Normal 3 2" xfId="13" xr:uid="{0E8E540D-1809-41C6-B9DF-41AD46146217}"/>
    <cellStyle name="Normal 3 2 2" xfId="26" xr:uid="{C7349318-8191-4FE5-A97E-FCA8528C6E83}"/>
    <cellStyle name="Normal 3 3" xfId="25" xr:uid="{495E2A0B-CA55-414C-A877-99B265D08638}"/>
    <cellStyle name="Normal 4" xfId="14" xr:uid="{CDF4058B-21C8-4B23-9A53-AB97F5264917}"/>
    <cellStyle name="Normal 4 2" xfId="15" xr:uid="{91B247DE-B477-4891-8A7F-311644AD5F3E}"/>
    <cellStyle name="Normal 5" xfId="16" xr:uid="{0E658A7C-9153-46D4-848F-5D4BBBA22506}"/>
    <cellStyle name="Normal 5 2" xfId="17" xr:uid="{6C1A40DA-CBD0-4E2B-9EC1-E26BFC254AB4}"/>
    <cellStyle name="Normal 6" xfId="18" xr:uid="{69F1E9B8-C5C7-4CE2-9944-F4A60088741C}"/>
    <cellStyle name="Normal 6 2" xfId="19" xr:uid="{7C391F4C-01D7-48F5-A101-7649017D536B}"/>
    <cellStyle name="Normal 7" xfId="30" xr:uid="{8CEF136E-5039-49D8-B170-9AC51B4F8275}"/>
    <cellStyle name="Normal 7 2" xfId="23" xr:uid="{3E3B3A25-A740-45ED-9DF4-1AD409128C62}"/>
    <cellStyle name="Normal 8" xfId="4" xr:uid="{1803DA6F-FF56-4B43-80F7-F431AF72BE17}"/>
    <cellStyle name="Porcentaje" xfId="2" builtinId="5"/>
    <cellStyle name="Porcentaje 2" xfId="22" xr:uid="{0F841555-3FD4-41EF-ABD9-1E663FF16E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5"/>
  <sheetViews>
    <sheetView tabSelected="1" workbookViewId="0">
      <selection activeCell="Q24" sqref="Q24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5" t="s">
        <v>29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2:13" ht="13.15" customHeight="1" x14ac:dyDescent="0.2">
      <c r="B2" s="78" t="s">
        <v>0</v>
      </c>
      <c r="C2" s="79"/>
      <c r="D2" s="84" t="s">
        <v>1</v>
      </c>
      <c r="E2" s="87" t="s">
        <v>2</v>
      </c>
      <c r="F2" s="84" t="s">
        <v>3</v>
      </c>
      <c r="G2" s="88" t="s">
        <v>4</v>
      </c>
      <c r="H2" s="88"/>
      <c r="I2" s="88"/>
      <c r="J2" s="88"/>
      <c r="K2" s="88"/>
      <c r="L2" s="88"/>
      <c r="M2" s="89"/>
    </row>
    <row r="3" spans="2:13" ht="29.25" customHeight="1" x14ac:dyDescent="0.2">
      <c r="B3" s="80"/>
      <c r="C3" s="81"/>
      <c r="D3" s="85"/>
      <c r="E3" s="87"/>
      <c r="F3" s="85"/>
      <c r="G3" s="90" t="s">
        <v>20</v>
      </c>
      <c r="H3" s="92" t="s">
        <v>5</v>
      </c>
      <c r="I3" s="59" t="s">
        <v>6</v>
      </c>
      <c r="J3" s="59" t="s">
        <v>7</v>
      </c>
      <c r="K3" s="59" t="s">
        <v>8</v>
      </c>
      <c r="L3" s="62" t="s">
        <v>9</v>
      </c>
      <c r="M3" s="63"/>
    </row>
    <row r="4" spans="2:13" ht="13.15" customHeight="1" x14ac:dyDescent="0.2">
      <c r="B4" s="80"/>
      <c r="C4" s="81"/>
      <c r="D4" s="85"/>
      <c r="E4" s="87"/>
      <c r="F4" s="85"/>
      <c r="G4" s="80"/>
      <c r="H4" s="93"/>
      <c r="I4" s="94"/>
      <c r="J4" s="94"/>
      <c r="K4" s="60"/>
      <c r="L4" s="64" t="s">
        <v>10</v>
      </c>
      <c r="M4" s="66" t="s">
        <v>11</v>
      </c>
    </row>
    <row r="5" spans="2:13" x14ac:dyDescent="0.2">
      <c r="B5" s="82"/>
      <c r="C5" s="83"/>
      <c r="D5" s="86"/>
      <c r="E5" s="87"/>
      <c r="F5" s="86"/>
      <c r="G5" s="91"/>
      <c r="H5" s="64"/>
      <c r="I5" s="95"/>
      <c r="J5" s="95"/>
      <c r="K5" s="61"/>
      <c r="L5" s="65"/>
      <c r="M5" s="67"/>
    </row>
    <row r="6" spans="2:13" ht="13.15" customHeight="1" x14ac:dyDescent="0.2">
      <c r="B6" s="68" t="s">
        <v>12</v>
      </c>
      <c r="C6" s="69"/>
      <c r="D6" s="69"/>
      <c r="E6" s="21"/>
      <c r="G6" s="22"/>
      <c r="H6" s="22"/>
      <c r="I6" s="22"/>
      <c r="J6" s="70"/>
      <c r="K6" s="70"/>
      <c r="L6" s="22"/>
      <c r="M6" s="23"/>
    </row>
    <row r="7" spans="2:13" ht="13.15" customHeight="1" x14ac:dyDescent="0.2">
      <c r="B7" s="24"/>
      <c r="C7" s="71" t="s">
        <v>13</v>
      </c>
      <c r="D7" s="71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ht="22.5" x14ac:dyDescent="0.2">
      <c r="B9" s="4" t="s">
        <v>21</v>
      </c>
      <c r="C9" s="5"/>
      <c r="D9" s="31" t="s">
        <v>22</v>
      </c>
      <c r="E9" s="28">
        <v>5150</v>
      </c>
      <c r="F9" s="29" t="s">
        <v>23</v>
      </c>
      <c r="G9" s="32">
        <f>+H9</f>
        <v>30000</v>
      </c>
      <c r="H9" s="33">
        <v>30000</v>
      </c>
      <c r="I9" s="33">
        <v>30000</v>
      </c>
      <c r="J9" s="33">
        <v>0</v>
      </c>
      <c r="K9" s="33">
        <v>0</v>
      </c>
      <c r="L9" s="34">
        <f>IFERROR(K9/H9,0)</f>
        <v>0</v>
      </c>
      <c r="M9" s="35">
        <f>IFERROR(K9/I9,0)</f>
        <v>0</v>
      </c>
    </row>
    <row r="10" spans="2:13" ht="22.5" x14ac:dyDescent="0.2">
      <c r="B10" s="4" t="s">
        <v>24</v>
      </c>
      <c r="C10" s="5"/>
      <c r="D10" s="31" t="s">
        <v>25</v>
      </c>
      <c r="E10" s="28">
        <v>5150</v>
      </c>
      <c r="F10" s="29" t="s">
        <v>23</v>
      </c>
      <c r="G10" s="32">
        <f>+H10</f>
        <v>500000</v>
      </c>
      <c r="H10" s="33">
        <v>500000</v>
      </c>
      <c r="I10" s="33">
        <v>500000</v>
      </c>
      <c r="J10" s="33">
        <v>0</v>
      </c>
      <c r="K10" s="33">
        <v>0</v>
      </c>
      <c r="L10" s="34">
        <f>IFERROR(K10/H10,0)</f>
        <v>0</v>
      </c>
      <c r="M10" s="35">
        <f>IFERROR(K10/I10,0)</f>
        <v>0</v>
      </c>
    </row>
    <row r="11" spans="2:13" ht="22.5" x14ac:dyDescent="0.2">
      <c r="B11" s="4" t="s">
        <v>26</v>
      </c>
      <c r="C11" s="5"/>
      <c r="D11" s="31" t="s">
        <v>27</v>
      </c>
      <c r="E11" s="28">
        <v>5290</v>
      </c>
      <c r="F11" s="29" t="s">
        <v>28</v>
      </c>
      <c r="G11" s="32">
        <f>+H11</f>
        <v>30000</v>
      </c>
      <c r="H11" s="33">
        <v>30000</v>
      </c>
      <c r="I11" s="33">
        <v>30000</v>
      </c>
      <c r="J11" s="33">
        <v>0</v>
      </c>
      <c r="K11" s="33">
        <v>0</v>
      </c>
      <c r="L11" s="34">
        <f>IFERROR(K11/H11,0)</f>
        <v>0</v>
      </c>
      <c r="M11" s="35">
        <f>IFERROR(K11/I11,0)</f>
        <v>0</v>
      </c>
    </row>
    <row r="12" spans="2:13" x14ac:dyDescent="0.2">
      <c r="B12" s="4"/>
      <c r="C12" s="5"/>
      <c r="D12" s="31"/>
      <c r="E12" s="36"/>
      <c r="F12" s="37"/>
      <c r="G12" s="41"/>
      <c r="H12" s="41"/>
      <c r="I12" s="41"/>
      <c r="J12" s="41"/>
      <c r="K12" s="41"/>
      <c r="L12" s="38"/>
      <c r="M12" s="39"/>
    </row>
    <row r="13" spans="2:13" x14ac:dyDescent="0.2">
      <c r="B13" s="4"/>
      <c r="C13" s="5"/>
      <c r="D13" s="26"/>
      <c r="E13" s="40"/>
      <c r="F13" s="26"/>
      <c r="G13" s="26"/>
      <c r="H13" s="26"/>
      <c r="I13" s="26"/>
      <c r="J13" s="26"/>
      <c r="K13" s="26"/>
      <c r="L13" s="26"/>
      <c r="M13" s="27"/>
    </row>
    <row r="14" spans="2:13" ht="13.15" customHeight="1" x14ac:dyDescent="0.2">
      <c r="B14" s="72" t="s">
        <v>14</v>
      </c>
      <c r="C14" s="73"/>
      <c r="D14" s="73"/>
      <c r="E14" s="73"/>
      <c r="F14" s="73"/>
      <c r="G14" s="7">
        <f>SUM(G9:G11)</f>
        <v>560000</v>
      </c>
      <c r="H14" s="7">
        <f>SUM(H9:H11)</f>
        <v>560000</v>
      </c>
      <c r="I14" s="7">
        <f>SUM(I9:I11)</f>
        <v>560000</v>
      </c>
      <c r="J14" s="7">
        <f>SUM(J9:J11)</f>
        <v>0</v>
      </c>
      <c r="K14" s="7">
        <f>SUM(K9:K11)</f>
        <v>0</v>
      </c>
      <c r="L14" s="8">
        <f>IFERROR(K14/H14,0)</f>
        <v>0</v>
      </c>
      <c r="M14" s="9">
        <f>IFERROR(K14/I14,0)</f>
        <v>0</v>
      </c>
    </row>
    <row r="15" spans="2:13" ht="4.9000000000000004" customHeight="1" x14ac:dyDescent="0.2">
      <c r="B15" s="4"/>
      <c r="C15" s="5"/>
      <c r="D15" s="26"/>
      <c r="E15" s="40"/>
      <c r="F15" s="26"/>
      <c r="G15" s="26"/>
      <c r="H15" s="26"/>
      <c r="I15" s="26"/>
      <c r="J15" s="26"/>
      <c r="K15" s="26"/>
      <c r="L15" s="26"/>
      <c r="M15" s="27"/>
    </row>
    <row r="16" spans="2:13" ht="13.15" customHeight="1" x14ac:dyDescent="0.2">
      <c r="B16" s="74" t="s">
        <v>15</v>
      </c>
      <c r="C16" s="71"/>
      <c r="D16" s="71"/>
      <c r="E16" s="21"/>
      <c r="F16" s="25"/>
      <c r="G16" s="26"/>
      <c r="H16" s="26"/>
      <c r="I16" s="26"/>
      <c r="J16" s="26"/>
      <c r="K16" s="26"/>
      <c r="L16" s="26"/>
      <c r="M16" s="27"/>
    </row>
    <row r="17" spans="2:13" ht="13.15" customHeight="1" x14ac:dyDescent="0.2">
      <c r="B17" s="24"/>
      <c r="C17" s="71" t="s">
        <v>16</v>
      </c>
      <c r="D17" s="71"/>
      <c r="E17" s="21"/>
      <c r="F17" s="25"/>
      <c r="G17" s="26"/>
      <c r="H17" s="26"/>
      <c r="I17" s="26"/>
      <c r="J17" s="26"/>
      <c r="K17" s="26"/>
      <c r="L17" s="26"/>
      <c r="M17" s="27"/>
    </row>
    <row r="18" spans="2:13" ht="6" customHeight="1" x14ac:dyDescent="0.2">
      <c r="B18" s="42"/>
      <c r="C18" s="43"/>
      <c r="D18" s="43"/>
      <c r="E18" s="36"/>
      <c r="F18" s="43"/>
      <c r="G18" s="26"/>
      <c r="H18" s="26"/>
      <c r="I18" s="26"/>
      <c r="J18" s="26"/>
      <c r="K18" s="26"/>
      <c r="L18" s="26"/>
      <c r="M18" s="27"/>
    </row>
    <row r="19" spans="2:13" x14ac:dyDescent="0.2">
      <c r="B19" s="4"/>
      <c r="C19" s="5"/>
      <c r="D19" s="26"/>
      <c r="E19" s="40"/>
      <c r="F19" s="26"/>
      <c r="G19" s="41"/>
      <c r="H19" s="41"/>
      <c r="I19" s="41"/>
      <c r="J19" s="41"/>
      <c r="K19" s="41"/>
      <c r="L19" s="38"/>
      <c r="M19" s="39"/>
    </row>
    <row r="20" spans="2:13" x14ac:dyDescent="0.2">
      <c r="B20" s="44"/>
      <c r="C20" s="45"/>
      <c r="D20" s="46"/>
      <c r="E20" s="47"/>
      <c r="F20" s="46"/>
      <c r="G20" s="46"/>
      <c r="H20" s="46"/>
      <c r="I20" s="46"/>
      <c r="J20" s="46"/>
      <c r="K20" s="46"/>
      <c r="L20" s="46"/>
      <c r="M20" s="48"/>
    </row>
    <row r="21" spans="2:13" x14ac:dyDescent="0.2">
      <c r="B21" s="72" t="s">
        <v>17</v>
      </c>
      <c r="C21" s="73"/>
      <c r="D21" s="73"/>
      <c r="E21" s="73"/>
      <c r="F21" s="73"/>
      <c r="G21" s="49">
        <f>SUM(G15:G20)</f>
        <v>0</v>
      </c>
      <c r="H21" s="49">
        <f t="shared" ref="H21:K21" si="0">SUM(H15:H20)</f>
        <v>0</v>
      </c>
      <c r="I21" s="49">
        <f t="shared" si="0"/>
        <v>0</v>
      </c>
      <c r="J21" s="49">
        <f t="shared" si="0"/>
        <v>0</v>
      </c>
      <c r="K21" s="49">
        <f t="shared" si="0"/>
        <v>0</v>
      </c>
      <c r="L21" s="8">
        <f>IFERROR(K21/H21,0)</f>
        <v>0</v>
      </c>
      <c r="M21" s="9">
        <f>IFERROR(K21/I21,0)</f>
        <v>0</v>
      </c>
    </row>
    <row r="22" spans="2:13" x14ac:dyDescent="0.2">
      <c r="B22" s="4"/>
      <c r="C22" s="5"/>
      <c r="D22" s="2"/>
      <c r="E22" s="6"/>
      <c r="F22" s="2"/>
      <c r="G22" s="2"/>
      <c r="H22" s="2"/>
      <c r="I22" s="2"/>
      <c r="J22" s="2"/>
      <c r="K22" s="2"/>
      <c r="L22" s="2"/>
      <c r="M22" s="3"/>
    </row>
    <row r="23" spans="2:13" x14ac:dyDescent="0.2">
      <c r="B23" s="57" t="s">
        <v>18</v>
      </c>
      <c r="C23" s="58"/>
      <c r="D23" s="58"/>
      <c r="E23" s="58"/>
      <c r="F23" s="58"/>
      <c r="G23" s="10">
        <f>+G14+G21</f>
        <v>560000</v>
      </c>
      <c r="H23" s="10">
        <f>+H14+H21</f>
        <v>560000</v>
      </c>
      <c r="I23" s="10">
        <f>+I14+I21</f>
        <v>560000</v>
      </c>
      <c r="J23" s="10">
        <f>+J14+J21</f>
        <v>0</v>
      </c>
      <c r="K23" s="10">
        <f>+K14+K21</f>
        <v>0</v>
      </c>
      <c r="L23" s="11">
        <f>IFERROR(K23/H23,0)</f>
        <v>0</v>
      </c>
      <c r="M23" s="12">
        <f>IFERROR(K23/I23,0)</f>
        <v>0</v>
      </c>
    </row>
    <row r="24" spans="2:13" x14ac:dyDescent="0.2">
      <c r="B24" s="13"/>
      <c r="C24" s="14"/>
      <c r="D24" s="14"/>
      <c r="E24" s="15"/>
      <c r="F24" s="14"/>
      <c r="G24" s="14"/>
      <c r="H24" s="14"/>
      <c r="I24" s="14"/>
      <c r="J24" s="14"/>
      <c r="K24" s="14"/>
      <c r="L24" s="14"/>
      <c r="M24" s="16"/>
    </row>
    <row r="25" spans="2:13" ht="15" x14ac:dyDescent="0.25">
      <c r="B25" s="17" t="s">
        <v>19</v>
      </c>
      <c r="C25" s="17"/>
      <c r="D25" s="18"/>
      <c r="E25" s="19"/>
      <c r="F25" s="18"/>
      <c r="G25" s="18"/>
      <c r="H25" s="18"/>
    </row>
    <row r="29" spans="2:13" x14ac:dyDescent="0.2">
      <c r="D29" s="53"/>
      <c r="E29" s="52"/>
      <c r="F29" s="50"/>
      <c r="G29" s="50"/>
      <c r="H29" s="50"/>
      <c r="I29" s="50"/>
      <c r="J29" s="50"/>
      <c r="K29" s="50"/>
      <c r="L29" s="50"/>
    </row>
    <row r="30" spans="2:13" x14ac:dyDescent="0.2">
      <c r="D30" s="50"/>
      <c r="E30" s="52"/>
      <c r="F30" s="50"/>
      <c r="G30" s="50"/>
      <c r="H30" s="54"/>
      <c r="I30" s="50"/>
      <c r="J30" s="50"/>
      <c r="K30" s="50"/>
      <c r="L30" s="50"/>
    </row>
    <row r="31" spans="2:13" x14ac:dyDescent="0.2">
      <c r="D31" s="51" t="s">
        <v>30</v>
      </c>
      <c r="E31" s="52"/>
      <c r="F31" s="50"/>
      <c r="G31" s="50"/>
      <c r="H31" s="50"/>
      <c r="I31" s="51" t="s">
        <v>31</v>
      </c>
      <c r="J31" s="50"/>
      <c r="K31" s="50"/>
      <c r="L31" s="50"/>
    </row>
    <row r="32" spans="2:13" x14ac:dyDescent="0.2">
      <c r="D32" s="51" t="s">
        <v>32</v>
      </c>
      <c r="E32" s="52"/>
      <c r="F32" s="50"/>
      <c r="G32" s="50"/>
      <c r="H32" s="55" t="s">
        <v>33</v>
      </c>
      <c r="I32" s="50"/>
      <c r="J32" s="50"/>
      <c r="K32" s="50"/>
      <c r="L32" s="50"/>
    </row>
    <row r="33" spans="4:8" x14ac:dyDescent="0.2">
      <c r="D33" s="51" t="s">
        <v>34</v>
      </c>
      <c r="E33" s="52"/>
      <c r="F33" s="50"/>
      <c r="G33" s="50"/>
      <c r="H33" s="55" t="s">
        <v>35</v>
      </c>
    </row>
    <row r="34" spans="4:8" x14ac:dyDescent="0.2">
      <c r="D34" s="51" t="s">
        <v>36</v>
      </c>
      <c r="E34" s="52"/>
      <c r="F34" s="50"/>
      <c r="G34" s="50"/>
      <c r="H34" s="56"/>
    </row>
    <row r="35" spans="4:8" x14ac:dyDescent="0.2">
      <c r="D35" s="50"/>
      <c r="E35" s="50"/>
      <c r="F35" s="50"/>
      <c r="G35" s="50"/>
      <c r="H35" s="50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3:F23"/>
    <mergeCell ref="K3:K5"/>
    <mergeCell ref="L3:M3"/>
    <mergeCell ref="L4:L5"/>
    <mergeCell ref="M4:M5"/>
    <mergeCell ref="B6:D6"/>
    <mergeCell ref="J6:K6"/>
    <mergeCell ref="C7:D7"/>
    <mergeCell ref="B14:F14"/>
    <mergeCell ref="B16:D16"/>
    <mergeCell ref="C17:D17"/>
    <mergeCell ref="B21:F21"/>
  </mergeCells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UTLB</cp:lastModifiedBy>
  <cp:lastPrinted>2023-07-17T18:28:25Z</cp:lastPrinted>
  <dcterms:created xsi:type="dcterms:W3CDTF">2020-08-06T19:52:58Z</dcterms:created>
  <dcterms:modified xsi:type="dcterms:W3CDTF">2023-07-17T18:28:36Z</dcterms:modified>
</cp:coreProperties>
</file>